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245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45621"/>
</workbook>
</file>

<file path=xl/calcChain.xml><?xml version="1.0" encoding="utf-8"?>
<calcChain xmlns="http://schemas.openxmlformats.org/spreadsheetml/2006/main">
  <c r="K14" i="2" l="1"/>
  <c r="J14" i="2"/>
  <c r="I14" i="2"/>
  <c r="H14" i="2"/>
  <c r="G14" i="2"/>
  <c r="F14" i="2"/>
  <c r="L9" i="6"/>
  <c r="K9" i="6"/>
  <c r="J9" i="6"/>
  <c r="I9" i="6"/>
  <c r="H9" i="6"/>
  <c r="G9" i="6"/>
  <c r="F9" i="6"/>
  <c r="K24" i="2" l="1"/>
  <c r="J24" i="2"/>
  <c r="I24" i="2"/>
  <c r="H24" i="2"/>
  <c r="G24" i="2"/>
  <c r="F24" i="2"/>
  <c r="L12" i="6"/>
  <c r="K12" i="6"/>
  <c r="J12" i="6"/>
  <c r="I12" i="6"/>
  <c r="H12" i="6"/>
  <c r="G12" i="6"/>
  <c r="F12" i="6"/>
  <c r="L16" i="6" l="1"/>
  <c r="K16" i="6"/>
  <c r="J16" i="6"/>
  <c r="I16" i="6"/>
  <c r="H16" i="6"/>
  <c r="G16" i="6"/>
  <c r="F16" i="6"/>
  <c r="K33" i="2"/>
  <c r="J33" i="2"/>
  <c r="I33" i="2"/>
  <c r="H33" i="2"/>
  <c r="G33" i="2"/>
  <c r="F33" i="2"/>
  <c r="L20" i="6" l="1"/>
  <c r="K20" i="6"/>
  <c r="J20" i="6"/>
  <c r="I20" i="6"/>
  <c r="H20" i="6"/>
  <c r="G20" i="6"/>
  <c r="F20" i="6"/>
  <c r="K41" i="2"/>
  <c r="J41" i="2"/>
  <c r="I41" i="2"/>
  <c r="H41" i="2"/>
  <c r="G41" i="2"/>
  <c r="F41" i="2"/>
  <c r="L24" i="6" l="1"/>
  <c r="K24" i="6"/>
  <c r="J24" i="6"/>
  <c r="I24" i="6"/>
  <c r="H24" i="6"/>
  <c r="G24" i="6"/>
  <c r="F24" i="6"/>
  <c r="K52" i="2"/>
  <c r="J52" i="2"/>
  <c r="I52" i="2"/>
  <c r="H52" i="2"/>
  <c r="G52" i="2"/>
  <c r="F52" i="2"/>
  <c r="K62" i="2" l="1"/>
  <c r="J62" i="2"/>
  <c r="I62" i="2"/>
  <c r="H62" i="2"/>
  <c r="G62" i="2"/>
  <c r="F62" i="2"/>
  <c r="K73" i="2"/>
  <c r="J73" i="2"/>
  <c r="I73" i="2"/>
  <c r="H73" i="2"/>
  <c r="G73" i="2"/>
  <c r="F73" i="2"/>
  <c r="L28" i="6"/>
  <c r="K28" i="6"/>
  <c r="J28" i="6"/>
  <c r="I28" i="6"/>
  <c r="H28" i="6"/>
  <c r="G28" i="6"/>
  <c r="F28" i="6"/>
  <c r="L34" i="6"/>
  <c r="K34" i="6"/>
  <c r="J34" i="6"/>
  <c r="I34" i="6"/>
  <c r="H34" i="6"/>
  <c r="G34" i="6"/>
  <c r="F34" i="6"/>
</calcChain>
</file>

<file path=xl/sharedStrings.xml><?xml version="1.0" encoding="utf-8"?>
<sst xmlns="http://schemas.openxmlformats.org/spreadsheetml/2006/main" count="661" uniqueCount="52">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</sst>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3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/>
    </xf>
    <xf numFmtId="14" fontId="5" fillId="0" borderId="2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3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7588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zoomScale="85" zoomScaleNormal="85" workbookViewId="0">
      <selection activeCell="D11" sqref="D11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9" customFormat="1" ht="13.5" customHeight="1" thickBot="1" x14ac:dyDescent="0.3">
      <c r="A4" s="76" t="s">
        <v>28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s="9" customFormat="1" ht="14.25" x14ac:dyDescent="0.25">
      <c r="A5" s="79" t="s">
        <v>17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1"/>
    </row>
    <row r="6" spans="1:13" s="9" customFormat="1" ht="12.75" customHeight="1" x14ac:dyDescent="0.25">
      <c r="D6" s="16"/>
    </row>
    <row r="7" spans="1:13" s="9" customFormat="1" ht="13.5" customHeight="1" thickBot="1" x14ac:dyDescent="0.3">
      <c r="A7" s="76" t="s">
        <v>28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8"/>
    </row>
    <row r="8" spans="1:13" s="9" customFormat="1" ht="13.5" customHeight="1" x14ac:dyDescent="0.25">
      <c r="A8" s="10" t="s">
        <v>0</v>
      </c>
      <c r="B8" s="13" t="s">
        <v>44</v>
      </c>
      <c r="C8" s="11" t="s">
        <v>2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13.5" customHeight="1" x14ac:dyDescent="0.25">
      <c r="A9" s="15">
        <v>44511</v>
      </c>
      <c r="B9" s="26" t="s">
        <v>18</v>
      </c>
      <c r="C9" s="26" t="s">
        <v>19</v>
      </c>
      <c r="D9" s="26" t="s">
        <v>20</v>
      </c>
      <c r="E9" s="26" t="s">
        <v>21</v>
      </c>
      <c r="F9" s="27">
        <v>9590</v>
      </c>
      <c r="G9" s="27">
        <v>0</v>
      </c>
      <c r="H9" s="27">
        <v>0</v>
      </c>
      <c r="I9" s="27">
        <v>0</v>
      </c>
      <c r="J9" s="18">
        <v>0</v>
      </c>
      <c r="K9" s="18">
        <v>0</v>
      </c>
      <c r="L9" s="18">
        <v>0</v>
      </c>
      <c r="M9" s="27" t="s">
        <v>29</v>
      </c>
    </row>
    <row r="10" spans="1:13" s="9" customFormat="1" ht="42.75" customHeight="1" x14ac:dyDescent="0.25">
      <c r="A10" s="15">
        <v>44511</v>
      </c>
      <c r="B10" s="24" t="s">
        <v>18</v>
      </c>
      <c r="C10" s="24" t="s">
        <v>19</v>
      </c>
      <c r="D10" s="24" t="s">
        <v>42</v>
      </c>
      <c r="E10" s="19" t="s">
        <v>22</v>
      </c>
      <c r="F10" s="27">
        <v>21850</v>
      </c>
      <c r="G10" s="27">
        <v>1058</v>
      </c>
      <c r="H10" s="27">
        <v>0</v>
      </c>
      <c r="I10" s="27">
        <v>1058</v>
      </c>
      <c r="J10" s="27">
        <v>0</v>
      </c>
      <c r="K10" s="18">
        <v>0</v>
      </c>
      <c r="L10" s="18">
        <v>0</v>
      </c>
      <c r="M10" s="27" t="s">
        <v>29</v>
      </c>
    </row>
    <row r="11" spans="1:13" s="9" customFormat="1" ht="38.25" x14ac:dyDescent="0.25">
      <c r="A11" s="15">
        <v>44511</v>
      </c>
      <c r="B11" s="24" t="s">
        <v>18</v>
      </c>
      <c r="C11" s="24" t="s">
        <v>19</v>
      </c>
      <c r="D11" s="24" t="s">
        <v>23</v>
      </c>
      <c r="E11" s="19" t="s">
        <v>24</v>
      </c>
      <c r="F11" s="27">
        <v>14065</v>
      </c>
      <c r="G11" s="27">
        <v>217</v>
      </c>
      <c r="H11" s="27">
        <v>0</v>
      </c>
      <c r="I11" s="27">
        <v>217</v>
      </c>
      <c r="J11" s="27">
        <v>0</v>
      </c>
      <c r="K11" s="18">
        <v>0</v>
      </c>
      <c r="L11" s="18">
        <v>0</v>
      </c>
      <c r="M11" s="27" t="s">
        <v>29</v>
      </c>
    </row>
    <row r="12" spans="1:13" s="9" customFormat="1" ht="25.5" x14ac:dyDescent="0.25">
      <c r="A12" s="15">
        <v>44511</v>
      </c>
      <c r="B12" s="24" t="s">
        <v>18</v>
      </c>
      <c r="C12" s="24" t="s">
        <v>19</v>
      </c>
      <c r="D12" s="24" t="s">
        <v>43</v>
      </c>
      <c r="E12" s="19" t="s">
        <v>25</v>
      </c>
      <c r="F12" s="31">
        <v>15000</v>
      </c>
      <c r="G12" s="31">
        <v>1000</v>
      </c>
      <c r="H12" s="31">
        <v>0</v>
      </c>
      <c r="I12" s="31">
        <v>1000</v>
      </c>
      <c r="J12" s="31">
        <v>0</v>
      </c>
      <c r="K12" s="18">
        <v>0</v>
      </c>
      <c r="L12" s="18">
        <v>0</v>
      </c>
      <c r="M12" s="27" t="s">
        <v>29</v>
      </c>
    </row>
    <row r="13" spans="1:13" s="9" customFormat="1" ht="26.25" thickBot="1" x14ac:dyDescent="0.3">
      <c r="A13" s="15">
        <v>44511</v>
      </c>
      <c r="B13" s="24" t="s">
        <v>18</v>
      </c>
      <c r="C13" s="24" t="s">
        <v>19</v>
      </c>
      <c r="D13" s="24" t="s">
        <v>26</v>
      </c>
      <c r="E13" s="19" t="s">
        <v>27</v>
      </c>
      <c r="F13" s="31">
        <v>32590</v>
      </c>
      <c r="G13" s="31">
        <v>297</v>
      </c>
      <c r="H13" s="31">
        <v>0</v>
      </c>
      <c r="I13" s="31">
        <v>297</v>
      </c>
      <c r="J13" s="31">
        <v>0</v>
      </c>
      <c r="K13" s="18">
        <v>0</v>
      </c>
      <c r="L13" s="30">
        <v>0</v>
      </c>
      <c r="M13" s="31" t="s">
        <v>29</v>
      </c>
    </row>
    <row r="14" spans="1:13" s="9" customFormat="1" ht="13.5" thickBot="1" x14ac:dyDescent="0.3">
      <c r="A14" s="73" t="s">
        <v>15</v>
      </c>
      <c r="B14" s="74"/>
      <c r="C14" s="74"/>
      <c r="D14" s="74"/>
      <c r="E14" s="75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8">
        <f t="shared" si="0"/>
        <v>0</v>
      </c>
      <c r="K14" s="1">
        <f t="shared" si="0"/>
        <v>0</v>
      </c>
      <c r="L14" s="29"/>
      <c r="M14" s="23"/>
    </row>
    <row r="15" spans="1:13" s="9" customFormat="1" ht="14.25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s="9" customFormat="1" ht="12.75" customHeight="1" x14ac:dyDescent="0.25">
      <c r="D16" s="16"/>
    </row>
    <row r="17" spans="1:13" s="9" customFormat="1" ht="13.5" customHeight="1" thickBot="1" x14ac:dyDescent="0.3">
      <c r="A17" s="76" t="s">
        <v>28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8"/>
    </row>
    <row r="18" spans="1:13" s="9" customFormat="1" ht="13.5" customHeight="1" x14ac:dyDescent="0.25">
      <c r="A18" s="10" t="s">
        <v>0</v>
      </c>
      <c r="B18" s="13" t="s">
        <v>44</v>
      </c>
      <c r="C18" s="11" t="s">
        <v>2</v>
      </c>
      <c r="D18" s="13" t="s">
        <v>3</v>
      </c>
      <c r="E18" s="13" t="s">
        <v>4</v>
      </c>
      <c r="F18" s="13" t="s">
        <v>41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13.5" customHeight="1" x14ac:dyDescent="0.25">
      <c r="A19" s="15">
        <v>44510</v>
      </c>
      <c r="B19" s="26" t="s">
        <v>18</v>
      </c>
      <c r="C19" s="26" t="s">
        <v>19</v>
      </c>
      <c r="D19" s="26" t="s">
        <v>20</v>
      </c>
      <c r="E19" s="26" t="s">
        <v>21</v>
      </c>
      <c r="F19" s="27">
        <v>9590</v>
      </c>
      <c r="G19" s="27">
        <v>0</v>
      </c>
      <c r="H19" s="27">
        <v>0</v>
      </c>
      <c r="I19" s="27">
        <v>0</v>
      </c>
      <c r="J19" s="18">
        <v>0</v>
      </c>
      <c r="K19" s="18">
        <v>0</v>
      </c>
      <c r="L19" s="18">
        <v>0</v>
      </c>
      <c r="M19" s="27" t="s">
        <v>29</v>
      </c>
    </row>
    <row r="20" spans="1:13" s="9" customFormat="1" ht="42.75" customHeight="1" x14ac:dyDescent="0.25">
      <c r="A20" s="15">
        <v>44510</v>
      </c>
      <c r="B20" s="24" t="s">
        <v>18</v>
      </c>
      <c r="C20" s="24" t="s">
        <v>19</v>
      </c>
      <c r="D20" s="24" t="s">
        <v>42</v>
      </c>
      <c r="E20" s="19" t="s">
        <v>22</v>
      </c>
      <c r="F20" s="27">
        <v>21850</v>
      </c>
      <c r="G20" s="27">
        <v>1058</v>
      </c>
      <c r="H20" s="27">
        <v>0</v>
      </c>
      <c r="I20" s="27">
        <v>1058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38.25" x14ac:dyDescent="0.25">
      <c r="A21" s="15">
        <v>44510</v>
      </c>
      <c r="B21" s="24" t="s">
        <v>18</v>
      </c>
      <c r="C21" s="24" t="s">
        <v>19</v>
      </c>
      <c r="D21" s="24" t="s">
        <v>23</v>
      </c>
      <c r="E21" s="19" t="s">
        <v>24</v>
      </c>
      <c r="F21" s="27">
        <v>14065</v>
      </c>
      <c r="G21" s="27">
        <v>217</v>
      </c>
      <c r="H21" s="27">
        <v>0</v>
      </c>
      <c r="I21" s="27">
        <v>217</v>
      </c>
      <c r="J21" s="27">
        <v>0</v>
      </c>
      <c r="K21" s="18">
        <v>0</v>
      </c>
      <c r="L21" s="18">
        <v>0</v>
      </c>
      <c r="M21" s="27" t="s">
        <v>29</v>
      </c>
    </row>
    <row r="22" spans="1:13" s="9" customFormat="1" ht="25.5" x14ac:dyDescent="0.25">
      <c r="A22" s="15">
        <v>44510</v>
      </c>
      <c r="B22" s="24" t="s">
        <v>18</v>
      </c>
      <c r="C22" s="24" t="s">
        <v>19</v>
      </c>
      <c r="D22" s="24" t="s">
        <v>43</v>
      </c>
      <c r="E22" s="19" t="s">
        <v>25</v>
      </c>
      <c r="F22" s="31">
        <v>15000</v>
      </c>
      <c r="G22" s="31">
        <v>1000</v>
      </c>
      <c r="H22" s="31">
        <v>0</v>
      </c>
      <c r="I22" s="31">
        <v>1000</v>
      </c>
      <c r="J22" s="31">
        <v>0</v>
      </c>
      <c r="K22" s="18">
        <v>0</v>
      </c>
      <c r="L22" s="18">
        <v>0</v>
      </c>
      <c r="M22" s="27" t="s">
        <v>29</v>
      </c>
    </row>
    <row r="23" spans="1:13" s="9" customFormat="1" ht="26.25" thickBot="1" x14ac:dyDescent="0.3">
      <c r="A23" s="15">
        <v>44510</v>
      </c>
      <c r="B23" s="24" t="s">
        <v>18</v>
      </c>
      <c r="C23" s="24" t="s">
        <v>19</v>
      </c>
      <c r="D23" s="24" t="s">
        <v>26</v>
      </c>
      <c r="E23" s="19" t="s">
        <v>27</v>
      </c>
      <c r="F23" s="31">
        <v>32590</v>
      </c>
      <c r="G23" s="31">
        <v>297</v>
      </c>
      <c r="H23" s="31">
        <v>0</v>
      </c>
      <c r="I23" s="31">
        <v>297</v>
      </c>
      <c r="J23" s="31">
        <v>0</v>
      </c>
      <c r="K23" s="18">
        <v>0</v>
      </c>
      <c r="L23" s="30">
        <v>0</v>
      </c>
      <c r="M23" s="31" t="s">
        <v>29</v>
      </c>
    </row>
    <row r="24" spans="1:13" s="9" customFormat="1" ht="13.5" thickBot="1" x14ac:dyDescent="0.3">
      <c r="A24" s="70" t="s">
        <v>15</v>
      </c>
      <c r="B24" s="71"/>
      <c r="C24" s="71"/>
      <c r="D24" s="71"/>
      <c r="E24" s="72"/>
      <c r="F24" s="1">
        <f t="shared" ref="F24:K24" si="1">SUM(F19:F23)</f>
        <v>93095</v>
      </c>
      <c r="G24" s="1">
        <f t="shared" si="1"/>
        <v>2572</v>
      </c>
      <c r="H24" s="1">
        <f t="shared" si="1"/>
        <v>0</v>
      </c>
      <c r="I24" s="1">
        <f t="shared" si="1"/>
        <v>2572</v>
      </c>
      <c r="J24" s="28">
        <f t="shared" si="1"/>
        <v>0</v>
      </c>
      <c r="K24" s="1">
        <f t="shared" si="1"/>
        <v>0</v>
      </c>
      <c r="L24" s="29"/>
      <c r="M24" s="23"/>
    </row>
    <row r="25" spans="1:13" s="9" customFormat="1" ht="14.25" x14ac:dyDescent="0.2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9"/>
    </row>
    <row r="26" spans="1:13" s="9" customFormat="1" ht="13.5" customHeight="1" thickBot="1" x14ac:dyDescent="0.3">
      <c r="A26" s="76" t="s">
        <v>28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8"/>
    </row>
    <row r="27" spans="1:13" s="9" customFormat="1" ht="13.5" customHeight="1" x14ac:dyDescent="0.25">
      <c r="A27" s="10" t="s">
        <v>0</v>
      </c>
      <c r="B27" s="13" t="s">
        <v>44</v>
      </c>
      <c r="C27" s="11" t="s">
        <v>2</v>
      </c>
      <c r="D27" s="13" t="s">
        <v>3</v>
      </c>
      <c r="E27" s="13" t="s">
        <v>4</v>
      </c>
      <c r="F27" s="13" t="s">
        <v>41</v>
      </c>
      <c r="G27" s="13" t="s">
        <v>5</v>
      </c>
      <c r="H27" s="13" t="s">
        <v>9</v>
      </c>
      <c r="I27" s="13" t="s">
        <v>10</v>
      </c>
      <c r="J27" s="13" t="s">
        <v>7</v>
      </c>
      <c r="K27" s="13" t="s">
        <v>8</v>
      </c>
      <c r="L27" s="12" t="s">
        <v>6</v>
      </c>
      <c r="M27" s="14" t="s">
        <v>16</v>
      </c>
    </row>
    <row r="28" spans="1:13" s="9" customFormat="1" ht="13.5" customHeight="1" x14ac:dyDescent="0.25">
      <c r="A28" s="15">
        <v>44509</v>
      </c>
      <c r="B28" s="26" t="s">
        <v>18</v>
      </c>
      <c r="C28" s="26" t="s">
        <v>19</v>
      </c>
      <c r="D28" s="26" t="s">
        <v>20</v>
      </c>
      <c r="E28" s="26" t="s">
        <v>21</v>
      </c>
      <c r="F28" s="27">
        <v>9590</v>
      </c>
      <c r="G28" s="27">
        <v>0</v>
      </c>
      <c r="H28" s="27">
        <v>0</v>
      </c>
      <c r="I28" s="27">
        <v>0</v>
      </c>
      <c r="J28" s="18">
        <v>0</v>
      </c>
      <c r="K28" s="18">
        <v>0</v>
      </c>
      <c r="L28" s="18">
        <v>0</v>
      </c>
      <c r="M28" s="27" t="s">
        <v>29</v>
      </c>
    </row>
    <row r="29" spans="1:13" s="9" customFormat="1" ht="42.75" customHeight="1" x14ac:dyDescent="0.25">
      <c r="A29" s="15">
        <v>44509</v>
      </c>
      <c r="B29" s="24" t="s">
        <v>18</v>
      </c>
      <c r="C29" s="24" t="s">
        <v>19</v>
      </c>
      <c r="D29" s="24" t="s">
        <v>42</v>
      </c>
      <c r="E29" s="19" t="s">
        <v>22</v>
      </c>
      <c r="F29" s="27">
        <v>21850</v>
      </c>
      <c r="G29" s="27">
        <v>1058</v>
      </c>
      <c r="H29" s="27">
        <v>0</v>
      </c>
      <c r="I29" s="27">
        <v>1058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38.25" x14ac:dyDescent="0.25">
      <c r="A30" s="15">
        <v>44509</v>
      </c>
      <c r="B30" s="24" t="s">
        <v>18</v>
      </c>
      <c r="C30" s="24" t="s">
        <v>19</v>
      </c>
      <c r="D30" s="24" t="s">
        <v>23</v>
      </c>
      <c r="E30" s="19" t="s">
        <v>24</v>
      </c>
      <c r="F30" s="27">
        <v>14065</v>
      </c>
      <c r="G30" s="27">
        <v>217</v>
      </c>
      <c r="H30" s="27">
        <v>0</v>
      </c>
      <c r="I30" s="27">
        <v>217</v>
      </c>
      <c r="J30" s="27">
        <v>0</v>
      </c>
      <c r="K30" s="18">
        <v>0</v>
      </c>
      <c r="L30" s="18">
        <v>0</v>
      </c>
      <c r="M30" s="27" t="s">
        <v>29</v>
      </c>
    </row>
    <row r="31" spans="1:13" s="9" customFormat="1" ht="25.5" x14ac:dyDescent="0.25">
      <c r="A31" s="15">
        <v>44509</v>
      </c>
      <c r="B31" s="24" t="s">
        <v>18</v>
      </c>
      <c r="C31" s="24" t="s">
        <v>19</v>
      </c>
      <c r="D31" s="24" t="s">
        <v>43</v>
      </c>
      <c r="E31" s="19" t="s">
        <v>25</v>
      </c>
      <c r="F31" s="31">
        <v>15000</v>
      </c>
      <c r="G31" s="31">
        <v>1000</v>
      </c>
      <c r="H31" s="31">
        <v>0</v>
      </c>
      <c r="I31" s="31">
        <v>1000</v>
      </c>
      <c r="J31" s="31">
        <v>0</v>
      </c>
      <c r="K31" s="18">
        <v>0</v>
      </c>
      <c r="L31" s="18">
        <v>0</v>
      </c>
      <c r="M31" s="27" t="s">
        <v>29</v>
      </c>
    </row>
    <row r="32" spans="1:13" s="9" customFormat="1" ht="26.25" thickBot="1" x14ac:dyDescent="0.3">
      <c r="A32" s="15">
        <v>44509</v>
      </c>
      <c r="B32" s="24" t="s">
        <v>18</v>
      </c>
      <c r="C32" s="24" t="s">
        <v>19</v>
      </c>
      <c r="D32" s="24" t="s">
        <v>26</v>
      </c>
      <c r="E32" s="19" t="s">
        <v>27</v>
      </c>
      <c r="F32" s="31">
        <v>32590</v>
      </c>
      <c r="G32" s="31">
        <v>297</v>
      </c>
      <c r="H32" s="31">
        <v>0</v>
      </c>
      <c r="I32" s="31">
        <v>297</v>
      </c>
      <c r="J32" s="31">
        <v>0</v>
      </c>
      <c r="K32" s="18">
        <v>0</v>
      </c>
      <c r="L32" s="30">
        <v>0</v>
      </c>
      <c r="M32" s="31" t="s">
        <v>29</v>
      </c>
    </row>
    <row r="33" spans="1:13" s="9" customFormat="1" ht="13.5" thickBot="1" x14ac:dyDescent="0.3">
      <c r="A33" s="64" t="s">
        <v>15</v>
      </c>
      <c r="B33" s="65"/>
      <c r="C33" s="65"/>
      <c r="D33" s="65"/>
      <c r="E33" s="66"/>
      <c r="F33" s="1">
        <f t="shared" ref="F33:K33" si="2">SUM(F28:F32)</f>
        <v>93095</v>
      </c>
      <c r="G33" s="1">
        <f t="shared" si="2"/>
        <v>2572</v>
      </c>
      <c r="H33" s="1">
        <f t="shared" si="2"/>
        <v>0</v>
      </c>
      <c r="I33" s="1">
        <f t="shared" si="2"/>
        <v>2572</v>
      </c>
      <c r="J33" s="28">
        <f t="shared" si="2"/>
        <v>0</v>
      </c>
      <c r="K33" s="1">
        <f t="shared" si="2"/>
        <v>0</v>
      </c>
      <c r="L33" s="29"/>
      <c r="M33" s="23"/>
    </row>
    <row r="34" spans="1:13" s="9" customFormat="1" thickBot="1" x14ac:dyDescent="0.3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9"/>
    </row>
    <row r="35" spans="1:13" s="9" customFormat="1" ht="13.5" customHeight="1" x14ac:dyDescent="0.25">
      <c r="A35" s="10" t="s">
        <v>0</v>
      </c>
      <c r="B35" s="13" t="s">
        <v>44</v>
      </c>
      <c r="C35" s="11" t="s">
        <v>2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13.5" customHeight="1" x14ac:dyDescent="0.25">
      <c r="A36" s="15">
        <v>44508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42.75" customHeight="1" x14ac:dyDescent="0.25">
      <c r="A37" s="15">
        <v>44508</v>
      </c>
      <c r="B37" s="24" t="s">
        <v>18</v>
      </c>
      <c r="C37" s="24" t="s">
        <v>19</v>
      </c>
      <c r="D37" s="24" t="s">
        <v>42</v>
      </c>
      <c r="E37" s="19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44508</v>
      </c>
      <c r="B38" s="24" t="s">
        <v>18</v>
      </c>
      <c r="C38" s="24" t="s">
        <v>19</v>
      </c>
      <c r="D38" s="24" t="s">
        <v>23</v>
      </c>
      <c r="E38" s="19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44508</v>
      </c>
      <c r="B39" s="24" t="s">
        <v>18</v>
      </c>
      <c r="C39" s="24" t="s">
        <v>19</v>
      </c>
      <c r="D39" s="24" t="s">
        <v>43</v>
      </c>
      <c r="E39" s="19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6.25" thickBot="1" x14ac:dyDescent="0.3">
      <c r="A40" s="15">
        <v>44508</v>
      </c>
      <c r="B40" s="24" t="s">
        <v>18</v>
      </c>
      <c r="C40" s="24" t="s">
        <v>19</v>
      </c>
      <c r="D40" s="24" t="s">
        <v>26</v>
      </c>
      <c r="E40" s="19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3.5" thickBot="1" x14ac:dyDescent="0.3">
      <c r="A41" s="61" t="s">
        <v>15</v>
      </c>
      <c r="B41" s="62"/>
      <c r="C41" s="62"/>
      <c r="D41" s="62"/>
      <c r="E41" s="63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8">
        <f t="shared" si="3"/>
        <v>0</v>
      </c>
      <c r="K41" s="1">
        <f t="shared" si="3"/>
        <v>0</v>
      </c>
      <c r="L41" s="29"/>
      <c r="M41" s="23"/>
    </row>
    <row r="42" spans="1:13" s="9" customFormat="1" thickBot="1" x14ac:dyDescent="0.3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9" customFormat="1" ht="14.25" x14ac:dyDescent="0.25">
      <c r="A43" s="79" t="s">
        <v>17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1"/>
    </row>
    <row r="44" spans="1:13" s="3" customFormat="1" ht="12.75" customHeight="1" x14ac:dyDescent="0.25">
      <c r="A44" s="9"/>
      <c r="B44" s="9"/>
      <c r="C44" s="9"/>
      <c r="D44" s="16"/>
      <c r="E44" s="9"/>
      <c r="F44" s="9"/>
      <c r="G44" s="9"/>
      <c r="H44" s="9"/>
      <c r="I44" s="9"/>
      <c r="J44" s="9"/>
      <c r="K44" s="9"/>
      <c r="L44" s="9"/>
      <c r="M44" s="9"/>
    </row>
    <row r="45" spans="1:13" s="9" customFormat="1" ht="13.5" customHeight="1" thickBot="1" x14ac:dyDescent="0.3">
      <c r="A45" s="76" t="s">
        <v>28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8"/>
    </row>
    <row r="46" spans="1:13" s="9" customFormat="1" ht="13.5" customHeight="1" x14ac:dyDescent="0.25">
      <c r="A46" s="10" t="s">
        <v>0</v>
      </c>
      <c r="B46" s="13" t="s">
        <v>44</v>
      </c>
      <c r="C46" s="11" t="s">
        <v>2</v>
      </c>
      <c r="D46" s="13" t="s">
        <v>3</v>
      </c>
      <c r="E46" s="13" t="s">
        <v>4</v>
      </c>
      <c r="F46" s="13" t="s">
        <v>41</v>
      </c>
      <c r="G46" s="13" t="s">
        <v>5</v>
      </c>
      <c r="H46" s="13" t="s">
        <v>9</v>
      </c>
      <c r="I46" s="13" t="s">
        <v>10</v>
      </c>
      <c r="J46" s="13" t="s">
        <v>7</v>
      </c>
      <c r="K46" s="13" t="s">
        <v>8</v>
      </c>
      <c r="L46" s="12" t="s">
        <v>6</v>
      </c>
      <c r="M46" s="14" t="s">
        <v>16</v>
      </c>
    </row>
    <row r="47" spans="1:13" s="9" customFormat="1" ht="13.5" customHeight="1" x14ac:dyDescent="0.25">
      <c r="A47" s="15">
        <v>44503</v>
      </c>
      <c r="B47" s="26" t="s">
        <v>18</v>
      </c>
      <c r="C47" s="26" t="s">
        <v>19</v>
      </c>
      <c r="D47" s="26" t="s">
        <v>20</v>
      </c>
      <c r="E47" s="26" t="s">
        <v>21</v>
      </c>
      <c r="F47" s="27">
        <v>9590</v>
      </c>
      <c r="G47" s="27">
        <v>0</v>
      </c>
      <c r="H47" s="27">
        <v>0</v>
      </c>
      <c r="I47" s="27">
        <v>0</v>
      </c>
      <c r="J47" s="18">
        <v>0</v>
      </c>
      <c r="K47" s="18">
        <v>0</v>
      </c>
      <c r="L47" s="18">
        <v>0</v>
      </c>
      <c r="M47" s="27" t="s">
        <v>29</v>
      </c>
    </row>
    <row r="48" spans="1:13" s="9" customFormat="1" ht="42.75" customHeight="1" x14ac:dyDescent="0.25">
      <c r="A48" s="15">
        <v>44503</v>
      </c>
      <c r="B48" s="24" t="s">
        <v>18</v>
      </c>
      <c r="C48" s="24" t="s">
        <v>19</v>
      </c>
      <c r="D48" s="24" t="s">
        <v>42</v>
      </c>
      <c r="E48" s="19" t="s">
        <v>22</v>
      </c>
      <c r="F48" s="27">
        <v>21850</v>
      </c>
      <c r="G48" s="27">
        <v>1058</v>
      </c>
      <c r="H48" s="27">
        <v>0</v>
      </c>
      <c r="I48" s="27">
        <v>1058</v>
      </c>
      <c r="J48" s="27">
        <v>0</v>
      </c>
      <c r="K48" s="18">
        <v>0</v>
      </c>
      <c r="L48" s="18">
        <v>0</v>
      </c>
      <c r="M48" s="27" t="s">
        <v>29</v>
      </c>
    </row>
    <row r="49" spans="1:13" s="9" customFormat="1" ht="38.25" x14ac:dyDescent="0.25">
      <c r="A49" s="15">
        <v>44503</v>
      </c>
      <c r="B49" s="24" t="s">
        <v>18</v>
      </c>
      <c r="C49" s="24" t="s">
        <v>19</v>
      </c>
      <c r="D49" s="24" t="s">
        <v>23</v>
      </c>
      <c r="E49" s="19" t="s">
        <v>24</v>
      </c>
      <c r="F49" s="27">
        <v>14065</v>
      </c>
      <c r="G49" s="27">
        <v>217</v>
      </c>
      <c r="H49" s="27">
        <v>0</v>
      </c>
      <c r="I49" s="27">
        <v>217</v>
      </c>
      <c r="J49" s="27">
        <v>0</v>
      </c>
      <c r="K49" s="18">
        <v>0</v>
      </c>
      <c r="L49" s="18">
        <v>0</v>
      </c>
      <c r="M49" s="27" t="s">
        <v>29</v>
      </c>
    </row>
    <row r="50" spans="1:13" s="9" customFormat="1" ht="25.5" x14ac:dyDescent="0.25">
      <c r="A50" s="15">
        <v>44503</v>
      </c>
      <c r="B50" s="24" t="s">
        <v>18</v>
      </c>
      <c r="C50" s="24" t="s">
        <v>19</v>
      </c>
      <c r="D50" s="24" t="s">
        <v>43</v>
      </c>
      <c r="E50" s="19" t="s">
        <v>25</v>
      </c>
      <c r="F50" s="31">
        <v>15000</v>
      </c>
      <c r="G50" s="31">
        <v>1000</v>
      </c>
      <c r="H50" s="31">
        <v>0</v>
      </c>
      <c r="I50" s="31">
        <v>1000</v>
      </c>
      <c r="J50" s="31">
        <v>0</v>
      </c>
      <c r="K50" s="18">
        <v>0</v>
      </c>
      <c r="L50" s="18">
        <v>0</v>
      </c>
      <c r="M50" s="27" t="s">
        <v>29</v>
      </c>
    </row>
    <row r="51" spans="1:13" s="9" customFormat="1" ht="26.25" thickBot="1" x14ac:dyDescent="0.3">
      <c r="A51" s="15">
        <v>44503</v>
      </c>
      <c r="B51" s="24" t="s">
        <v>18</v>
      </c>
      <c r="C51" s="24" t="s">
        <v>19</v>
      </c>
      <c r="D51" s="24" t="s">
        <v>26</v>
      </c>
      <c r="E51" s="19" t="s">
        <v>27</v>
      </c>
      <c r="F51" s="31">
        <v>32590</v>
      </c>
      <c r="G51" s="31">
        <v>297</v>
      </c>
      <c r="H51" s="31">
        <v>0</v>
      </c>
      <c r="I51" s="31">
        <v>297</v>
      </c>
      <c r="J51" s="31">
        <v>0</v>
      </c>
      <c r="K51" s="18">
        <v>0</v>
      </c>
      <c r="L51" s="30">
        <v>0</v>
      </c>
      <c r="M51" s="31" t="s">
        <v>29</v>
      </c>
    </row>
    <row r="52" spans="1:13" s="9" customFormat="1" ht="13.5" thickBot="1" x14ac:dyDescent="0.3">
      <c r="A52" s="58" t="s">
        <v>15</v>
      </c>
      <c r="B52" s="59"/>
      <c r="C52" s="59"/>
      <c r="D52" s="59"/>
      <c r="E52" s="60"/>
      <c r="F52" s="1">
        <f t="shared" ref="F52:K52" si="4">SUM(F47:F51)</f>
        <v>93095</v>
      </c>
      <c r="G52" s="1">
        <f t="shared" si="4"/>
        <v>2572</v>
      </c>
      <c r="H52" s="1">
        <f t="shared" si="4"/>
        <v>0</v>
      </c>
      <c r="I52" s="1">
        <f t="shared" si="4"/>
        <v>2572</v>
      </c>
      <c r="J52" s="28">
        <f t="shared" si="4"/>
        <v>0</v>
      </c>
      <c r="K52" s="1">
        <f t="shared" si="4"/>
        <v>0</v>
      </c>
      <c r="L52" s="29"/>
      <c r="M52" s="23"/>
    </row>
    <row r="53" spans="1:13" s="9" customFormat="1" thickBot="1" x14ac:dyDescent="0.3">
      <c r="A53" s="37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9"/>
    </row>
    <row r="54" spans="1:13" s="9" customFormat="1" ht="14.25" x14ac:dyDescent="0.25">
      <c r="A54" s="79" t="s">
        <v>17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1"/>
    </row>
    <row r="55" spans="1:13" s="3" customFormat="1" ht="13.5" customHeight="1" thickBot="1" x14ac:dyDescent="0.3">
      <c r="A55" s="76" t="s">
        <v>28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8"/>
    </row>
    <row r="56" spans="1:13" s="9" customFormat="1" ht="13.5" customHeight="1" x14ac:dyDescent="0.25">
      <c r="A56" s="10" t="s">
        <v>0</v>
      </c>
      <c r="B56" s="13" t="s">
        <v>44</v>
      </c>
      <c r="C56" s="11" t="s">
        <v>2</v>
      </c>
      <c r="D56" s="13" t="s">
        <v>3</v>
      </c>
      <c r="E56" s="13" t="s">
        <v>4</v>
      </c>
      <c r="F56" s="13" t="s">
        <v>41</v>
      </c>
      <c r="G56" s="13" t="s">
        <v>5</v>
      </c>
      <c r="H56" s="13" t="s">
        <v>9</v>
      </c>
      <c r="I56" s="13" t="s">
        <v>10</v>
      </c>
      <c r="J56" s="13" t="s">
        <v>7</v>
      </c>
      <c r="K56" s="13" t="s">
        <v>8</v>
      </c>
      <c r="L56" s="12" t="s">
        <v>6</v>
      </c>
      <c r="M56" s="14" t="s">
        <v>16</v>
      </c>
    </row>
    <row r="57" spans="1:13" s="9" customFormat="1" ht="48" customHeight="1" x14ac:dyDescent="0.25">
      <c r="A57" s="15">
        <v>44502</v>
      </c>
      <c r="B57" s="26" t="s">
        <v>18</v>
      </c>
      <c r="C57" s="26" t="s">
        <v>19</v>
      </c>
      <c r="D57" s="26" t="s">
        <v>20</v>
      </c>
      <c r="E57" s="26" t="s">
        <v>21</v>
      </c>
      <c r="F57" s="27">
        <v>9590</v>
      </c>
      <c r="G57" s="27">
        <v>0</v>
      </c>
      <c r="H57" s="27">
        <v>0</v>
      </c>
      <c r="I57" s="27">
        <v>0</v>
      </c>
      <c r="J57" s="18">
        <v>0</v>
      </c>
      <c r="K57" s="18">
        <v>0</v>
      </c>
      <c r="L57" s="18">
        <v>0</v>
      </c>
      <c r="M57" s="27" t="s">
        <v>29</v>
      </c>
    </row>
    <row r="58" spans="1:13" s="9" customFormat="1" ht="24.75" customHeight="1" x14ac:dyDescent="0.25">
      <c r="A58" s="15">
        <v>44502</v>
      </c>
      <c r="B58" s="26" t="s">
        <v>18</v>
      </c>
      <c r="C58" s="26" t="s">
        <v>19</v>
      </c>
      <c r="D58" s="26" t="s">
        <v>42</v>
      </c>
      <c r="E58" s="26" t="s">
        <v>22</v>
      </c>
      <c r="F58" s="27">
        <v>21850</v>
      </c>
      <c r="G58" s="27">
        <v>1058</v>
      </c>
      <c r="H58" s="27">
        <v>0</v>
      </c>
      <c r="I58" s="27">
        <v>1058</v>
      </c>
      <c r="J58" s="27">
        <v>0</v>
      </c>
      <c r="K58" s="18">
        <v>0</v>
      </c>
      <c r="L58" s="18">
        <v>0</v>
      </c>
      <c r="M58" s="27" t="s">
        <v>29</v>
      </c>
    </row>
    <row r="59" spans="1:13" s="9" customFormat="1" ht="50.25" customHeight="1" x14ac:dyDescent="0.25">
      <c r="A59" s="15">
        <v>44502</v>
      </c>
      <c r="B59" s="26" t="s">
        <v>18</v>
      </c>
      <c r="C59" s="26" t="s">
        <v>19</v>
      </c>
      <c r="D59" s="26" t="s">
        <v>23</v>
      </c>
      <c r="E59" s="26" t="s">
        <v>24</v>
      </c>
      <c r="F59" s="27">
        <v>14065</v>
      </c>
      <c r="G59" s="27">
        <v>217</v>
      </c>
      <c r="H59" s="27">
        <v>0</v>
      </c>
      <c r="I59" s="27">
        <v>217</v>
      </c>
      <c r="J59" s="27">
        <v>0</v>
      </c>
      <c r="K59" s="18">
        <v>0</v>
      </c>
      <c r="L59" s="18">
        <v>0</v>
      </c>
      <c r="M59" s="27" t="s">
        <v>29</v>
      </c>
    </row>
    <row r="60" spans="1:13" s="9" customFormat="1" ht="25.5" x14ac:dyDescent="0.25">
      <c r="A60" s="15">
        <v>44502</v>
      </c>
      <c r="B60" s="32" t="s">
        <v>18</v>
      </c>
      <c r="C60" s="32" t="s">
        <v>19</v>
      </c>
      <c r="D60" s="32" t="s">
        <v>43</v>
      </c>
      <c r="E60" s="32" t="s">
        <v>25</v>
      </c>
      <c r="F60" s="31">
        <v>15000</v>
      </c>
      <c r="G60" s="31">
        <v>1000</v>
      </c>
      <c r="H60" s="31">
        <v>0</v>
      </c>
      <c r="I60" s="31">
        <v>1000</v>
      </c>
      <c r="J60" s="31">
        <v>0</v>
      </c>
      <c r="K60" s="18">
        <v>0</v>
      </c>
      <c r="L60" s="18">
        <v>0</v>
      </c>
      <c r="M60" s="27" t="s">
        <v>29</v>
      </c>
    </row>
    <row r="61" spans="1:13" s="9" customFormat="1" ht="32.25" customHeight="1" thickBot="1" x14ac:dyDescent="0.3">
      <c r="A61" s="15">
        <v>44502</v>
      </c>
      <c r="B61" s="32" t="s">
        <v>18</v>
      </c>
      <c r="C61" s="32" t="s">
        <v>19</v>
      </c>
      <c r="D61" s="32" t="s">
        <v>26</v>
      </c>
      <c r="E61" s="32" t="s">
        <v>27</v>
      </c>
      <c r="F61" s="31">
        <v>32590</v>
      </c>
      <c r="G61" s="31">
        <v>297</v>
      </c>
      <c r="H61" s="31">
        <v>0</v>
      </c>
      <c r="I61" s="31">
        <v>297</v>
      </c>
      <c r="J61" s="31">
        <v>0</v>
      </c>
      <c r="K61" s="18">
        <v>0</v>
      </c>
      <c r="L61" s="30">
        <v>0</v>
      </c>
      <c r="M61" s="31" t="s">
        <v>29</v>
      </c>
    </row>
    <row r="62" spans="1:13" s="9" customFormat="1" ht="13.5" thickBot="1" x14ac:dyDescent="0.3">
      <c r="A62" s="52" t="s">
        <v>15</v>
      </c>
      <c r="B62" s="53"/>
      <c r="C62" s="53"/>
      <c r="D62" s="53"/>
      <c r="E62" s="54"/>
      <c r="F62" s="1">
        <f t="shared" ref="F62:K62" si="5">SUM(F57:F61)</f>
        <v>93095</v>
      </c>
      <c r="G62" s="1">
        <f t="shared" si="5"/>
        <v>2572</v>
      </c>
      <c r="H62" s="1">
        <f t="shared" si="5"/>
        <v>0</v>
      </c>
      <c r="I62" s="1">
        <f t="shared" si="5"/>
        <v>2572</v>
      </c>
      <c r="J62" s="28">
        <f t="shared" si="5"/>
        <v>0</v>
      </c>
      <c r="K62" s="1">
        <f t="shared" si="5"/>
        <v>0</v>
      </c>
      <c r="L62" s="29"/>
      <c r="M62" s="23"/>
    </row>
    <row r="63" spans="1:13" s="9" customFormat="1" thickBot="1" x14ac:dyDescent="0.3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9"/>
    </row>
    <row r="64" spans="1:13" s="9" customFormat="1" ht="14.25" x14ac:dyDescent="0.25">
      <c r="A64" s="79" t="s">
        <v>17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1"/>
    </row>
    <row r="65" spans="1:13" s="9" customFormat="1" ht="14.25" x14ac:dyDescent="0.25">
      <c r="A65" s="3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9"/>
    </row>
    <row r="66" spans="1:13" s="9" customFormat="1" ht="13.5" customHeight="1" thickBot="1" x14ac:dyDescent="0.3">
      <c r="A66" s="76" t="s">
        <v>28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8"/>
    </row>
    <row r="67" spans="1:13" s="9" customFormat="1" ht="13.5" customHeight="1" x14ac:dyDescent="0.25">
      <c r="A67" s="10" t="s">
        <v>0</v>
      </c>
      <c r="B67" s="13" t="s">
        <v>44</v>
      </c>
      <c r="C67" s="11" t="s">
        <v>2</v>
      </c>
      <c r="D67" s="13" t="s">
        <v>3</v>
      </c>
      <c r="E67" s="13" t="s">
        <v>4</v>
      </c>
      <c r="F67" s="13" t="s">
        <v>41</v>
      </c>
      <c r="G67" s="13" t="s">
        <v>5</v>
      </c>
      <c r="H67" s="13" t="s">
        <v>9</v>
      </c>
      <c r="I67" s="13" t="s">
        <v>10</v>
      </c>
      <c r="J67" s="13" t="s">
        <v>7</v>
      </c>
      <c r="K67" s="13" t="s">
        <v>8</v>
      </c>
      <c r="L67" s="12" t="s">
        <v>6</v>
      </c>
      <c r="M67" s="14" t="s">
        <v>16</v>
      </c>
    </row>
    <row r="68" spans="1:13" s="9" customFormat="1" ht="51" x14ac:dyDescent="0.25">
      <c r="A68" s="15">
        <v>44501</v>
      </c>
      <c r="B68" s="26" t="s">
        <v>18</v>
      </c>
      <c r="C68" s="26" t="s">
        <v>19</v>
      </c>
      <c r="D68" s="26" t="s">
        <v>20</v>
      </c>
      <c r="E68" s="26" t="s">
        <v>21</v>
      </c>
      <c r="F68" s="27">
        <v>9590</v>
      </c>
      <c r="G68" s="27">
        <v>0</v>
      </c>
      <c r="H68" s="27">
        <v>0</v>
      </c>
      <c r="I68" s="27">
        <v>0</v>
      </c>
      <c r="J68" s="18">
        <v>0</v>
      </c>
      <c r="K68" s="18">
        <v>0</v>
      </c>
      <c r="L68" s="18">
        <v>0</v>
      </c>
      <c r="M68" s="27" t="s">
        <v>29</v>
      </c>
    </row>
    <row r="69" spans="1:13" s="9" customFormat="1" ht="25.5" x14ac:dyDescent="0.25">
      <c r="A69" s="15">
        <v>44501</v>
      </c>
      <c r="B69" s="26" t="s">
        <v>18</v>
      </c>
      <c r="C69" s="26" t="s">
        <v>19</v>
      </c>
      <c r="D69" s="26" t="s">
        <v>42</v>
      </c>
      <c r="E69" s="26" t="s">
        <v>22</v>
      </c>
      <c r="F69" s="27">
        <v>21850</v>
      </c>
      <c r="G69" s="27">
        <v>1058</v>
      </c>
      <c r="H69" s="27">
        <v>0</v>
      </c>
      <c r="I69" s="27">
        <v>1058</v>
      </c>
      <c r="J69" s="27">
        <v>0</v>
      </c>
      <c r="K69" s="18">
        <v>0</v>
      </c>
      <c r="L69" s="18">
        <v>0</v>
      </c>
      <c r="M69" s="27" t="s">
        <v>29</v>
      </c>
    </row>
    <row r="70" spans="1:13" s="9" customFormat="1" ht="38.25" x14ac:dyDescent="0.25">
      <c r="A70" s="15">
        <v>44501</v>
      </c>
      <c r="B70" s="26" t="s">
        <v>18</v>
      </c>
      <c r="C70" s="26" t="s">
        <v>19</v>
      </c>
      <c r="D70" s="26" t="s">
        <v>23</v>
      </c>
      <c r="E70" s="26" t="s">
        <v>24</v>
      </c>
      <c r="F70" s="27">
        <v>14065</v>
      </c>
      <c r="G70" s="27">
        <v>217</v>
      </c>
      <c r="H70" s="27">
        <v>0</v>
      </c>
      <c r="I70" s="27">
        <v>217</v>
      </c>
      <c r="J70" s="27">
        <v>0</v>
      </c>
      <c r="K70" s="18">
        <v>0</v>
      </c>
      <c r="L70" s="18">
        <v>0</v>
      </c>
      <c r="M70" s="27" t="s">
        <v>29</v>
      </c>
    </row>
    <row r="71" spans="1:13" s="9" customFormat="1" ht="25.5" x14ac:dyDescent="0.25">
      <c r="A71" s="15">
        <v>44501</v>
      </c>
      <c r="B71" s="32" t="s">
        <v>18</v>
      </c>
      <c r="C71" s="32" t="s">
        <v>19</v>
      </c>
      <c r="D71" s="32" t="s">
        <v>43</v>
      </c>
      <c r="E71" s="32" t="s">
        <v>25</v>
      </c>
      <c r="F71" s="31">
        <v>15000</v>
      </c>
      <c r="G71" s="31">
        <v>1000</v>
      </c>
      <c r="H71" s="31">
        <v>0</v>
      </c>
      <c r="I71" s="31">
        <v>1000</v>
      </c>
      <c r="J71" s="31">
        <v>0</v>
      </c>
      <c r="K71" s="18">
        <v>0</v>
      </c>
      <c r="L71" s="18">
        <v>0</v>
      </c>
      <c r="M71" s="27" t="s">
        <v>29</v>
      </c>
    </row>
    <row r="72" spans="1:13" s="9" customFormat="1" ht="26.25" thickBot="1" x14ac:dyDescent="0.3">
      <c r="A72" s="15">
        <v>44501</v>
      </c>
      <c r="B72" s="32" t="s">
        <v>18</v>
      </c>
      <c r="C72" s="32" t="s">
        <v>19</v>
      </c>
      <c r="D72" s="32" t="s">
        <v>26</v>
      </c>
      <c r="E72" s="32" t="s">
        <v>27</v>
      </c>
      <c r="F72" s="31">
        <v>32590</v>
      </c>
      <c r="G72" s="31">
        <v>297</v>
      </c>
      <c r="H72" s="31">
        <v>0</v>
      </c>
      <c r="I72" s="31">
        <v>297</v>
      </c>
      <c r="J72" s="31">
        <v>0</v>
      </c>
      <c r="K72" s="18">
        <v>0</v>
      </c>
      <c r="L72" s="30">
        <v>0</v>
      </c>
      <c r="M72" s="31" t="s">
        <v>29</v>
      </c>
    </row>
    <row r="73" spans="1:13" s="9" customFormat="1" ht="13.5" thickBot="1" x14ac:dyDescent="0.3">
      <c r="A73" s="52" t="s">
        <v>15</v>
      </c>
      <c r="B73" s="53"/>
      <c r="C73" s="53"/>
      <c r="D73" s="53"/>
      <c r="E73" s="54"/>
      <c r="F73" s="1">
        <f t="shared" ref="F73:K73" si="6">SUM(F68:F72)</f>
        <v>93095</v>
      </c>
      <c r="G73" s="1">
        <f t="shared" si="6"/>
        <v>2572</v>
      </c>
      <c r="H73" s="1">
        <f t="shared" si="6"/>
        <v>0</v>
      </c>
      <c r="I73" s="1">
        <f t="shared" si="6"/>
        <v>2572</v>
      </c>
      <c r="J73" s="28">
        <f t="shared" si="6"/>
        <v>0</v>
      </c>
      <c r="K73" s="1">
        <f t="shared" si="6"/>
        <v>0</v>
      </c>
      <c r="L73" s="29"/>
      <c r="M73" s="23"/>
    </row>
    <row r="74" spans="1:13" s="9" customFormat="1" ht="14.25" x14ac:dyDescent="0.25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9"/>
    </row>
  </sheetData>
  <mergeCells count="11">
    <mergeCell ref="A4:M4"/>
    <mergeCell ref="A43:M43"/>
    <mergeCell ref="A66:M66"/>
    <mergeCell ref="A55:M55"/>
    <mergeCell ref="A64:M64"/>
    <mergeCell ref="A45:M45"/>
    <mergeCell ref="A54:M54"/>
    <mergeCell ref="A5:M5"/>
    <mergeCell ref="A26:M26"/>
    <mergeCell ref="A17:M17"/>
    <mergeCell ref="A7:M7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C8" sqref="C8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4"/>
    </row>
    <row r="4" spans="1:13" s="9" customFormat="1" ht="12.75" x14ac:dyDescent="0.25"/>
    <row r="5" spans="1:13" s="9" customFormat="1" ht="21.75" customHeight="1" x14ac:dyDescent="0.25">
      <c r="A5" s="85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s="9" customFormat="1" ht="21.75" customHeight="1" thickBot="1" x14ac:dyDescent="0.3">
      <c r="A6" s="77" t="s">
        <v>28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1:13" s="9" customFormat="1" ht="39" customHeight="1" x14ac:dyDescent="0.25">
      <c r="A7" s="10" t="s">
        <v>0</v>
      </c>
      <c r="B7" s="11" t="s">
        <v>1</v>
      </c>
      <c r="C7" s="11" t="s">
        <v>2</v>
      </c>
      <c r="D7" s="13" t="s">
        <v>3</v>
      </c>
      <c r="E7" s="13" t="s">
        <v>4</v>
      </c>
      <c r="F7" s="12" t="s">
        <v>47</v>
      </c>
      <c r="G7" s="13" t="s">
        <v>5</v>
      </c>
      <c r="H7" s="13" t="s">
        <v>9</v>
      </c>
      <c r="I7" s="13" t="s">
        <v>10</v>
      </c>
      <c r="J7" s="13" t="s">
        <v>7</v>
      </c>
      <c r="K7" s="13" t="s">
        <v>8</v>
      </c>
      <c r="L7" s="12" t="s">
        <v>6</v>
      </c>
      <c r="M7" s="14" t="s">
        <v>16</v>
      </c>
    </row>
    <row r="8" spans="1:13" s="9" customFormat="1" ht="33.75" customHeight="1" thickBot="1" x14ac:dyDescent="0.3">
      <c r="A8" s="15">
        <v>44511</v>
      </c>
      <c r="B8" s="24" t="s">
        <v>48</v>
      </c>
      <c r="C8" s="24" t="s">
        <v>49</v>
      </c>
      <c r="D8" s="24" t="s">
        <v>50</v>
      </c>
      <c r="E8" s="19" t="s">
        <v>24</v>
      </c>
      <c r="F8" s="25">
        <v>14065</v>
      </c>
      <c r="G8" s="20">
        <v>0</v>
      </c>
      <c r="H8" s="20">
        <v>0</v>
      </c>
      <c r="I8" s="21">
        <v>0</v>
      </c>
      <c r="J8" s="21">
        <v>0</v>
      </c>
      <c r="K8" s="21">
        <v>0</v>
      </c>
      <c r="L8" s="21">
        <v>0</v>
      </c>
      <c r="M8" s="22" t="s">
        <v>29</v>
      </c>
    </row>
    <row r="9" spans="1:13" s="9" customFormat="1" ht="21.75" customHeight="1" thickBot="1" x14ac:dyDescent="0.3">
      <c r="A9" s="82" t="s">
        <v>15</v>
      </c>
      <c r="B9" s="83"/>
      <c r="C9" s="83"/>
      <c r="D9" s="83"/>
      <c r="E9" s="84"/>
      <c r="F9" s="1">
        <f t="shared" ref="F9:L9" si="0">F8</f>
        <v>14065</v>
      </c>
      <c r="G9" s="1">
        <f t="shared" si="0"/>
        <v>0</v>
      </c>
      <c r="H9" s="1">
        <f t="shared" si="0"/>
        <v>0</v>
      </c>
      <c r="I9" s="1">
        <f t="shared" si="0"/>
        <v>0</v>
      </c>
      <c r="J9" s="1">
        <f t="shared" si="0"/>
        <v>0</v>
      </c>
      <c r="K9" s="1">
        <f t="shared" si="0"/>
        <v>0</v>
      </c>
      <c r="L9" s="1">
        <f t="shared" si="0"/>
        <v>0</v>
      </c>
      <c r="M9" s="23"/>
    </row>
    <row r="10" spans="1:13" s="9" customFormat="1" ht="39" customHeight="1" x14ac:dyDescent="0.25">
      <c r="A10" s="10" t="s">
        <v>0</v>
      </c>
      <c r="B10" s="11" t="s">
        <v>1</v>
      </c>
      <c r="C10" s="11" t="s">
        <v>2</v>
      </c>
      <c r="D10" s="13" t="s">
        <v>3</v>
      </c>
      <c r="E10" s="13" t="s">
        <v>4</v>
      </c>
      <c r="F10" s="12" t="s">
        <v>47</v>
      </c>
      <c r="G10" s="13" t="s">
        <v>5</v>
      </c>
      <c r="H10" s="13" t="s">
        <v>9</v>
      </c>
      <c r="I10" s="13" t="s">
        <v>10</v>
      </c>
      <c r="J10" s="13" t="s">
        <v>7</v>
      </c>
      <c r="K10" s="13" t="s">
        <v>8</v>
      </c>
      <c r="L10" s="12" t="s">
        <v>6</v>
      </c>
      <c r="M10" s="14" t="s">
        <v>16</v>
      </c>
    </row>
    <row r="11" spans="1:13" s="9" customFormat="1" ht="33.75" customHeight="1" thickBot="1" x14ac:dyDescent="0.3">
      <c r="A11" s="15">
        <v>44510</v>
      </c>
      <c r="B11" s="24" t="s">
        <v>48</v>
      </c>
      <c r="C11" s="24" t="s">
        <v>49</v>
      </c>
      <c r="D11" s="24" t="s">
        <v>50</v>
      </c>
      <c r="E11" s="19" t="s">
        <v>24</v>
      </c>
      <c r="F11" s="25">
        <v>14065</v>
      </c>
      <c r="G11" s="20">
        <v>0</v>
      </c>
      <c r="H11" s="20">
        <v>0</v>
      </c>
      <c r="I11" s="21">
        <v>0</v>
      </c>
      <c r="J11" s="21">
        <v>0</v>
      </c>
      <c r="K11" s="21">
        <v>0</v>
      </c>
      <c r="L11" s="21">
        <v>0</v>
      </c>
      <c r="M11" s="22" t="s">
        <v>29</v>
      </c>
    </row>
    <row r="12" spans="1:13" s="9" customFormat="1" ht="21.75" customHeight="1" thickBot="1" x14ac:dyDescent="0.3">
      <c r="A12" s="82" t="s">
        <v>15</v>
      </c>
      <c r="B12" s="83"/>
      <c r="C12" s="83"/>
      <c r="D12" s="83"/>
      <c r="E12" s="84"/>
      <c r="F12" s="1">
        <f t="shared" ref="F12:L12" si="1">F11</f>
        <v>14065</v>
      </c>
      <c r="G12" s="1">
        <f t="shared" si="1"/>
        <v>0</v>
      </c>
      <c r="H12" s="1">
        <f t="shared" si="1"/>
        <v>0</v>
      </c>
      <c r="I12" s="1">
        <f t="shared" si="1"/>
        <v>0</v>
      </c>
      <c r="J12" s="1">
        <f t="shared" si="1"/>
        <v>0</v>
      </c>
      <c r="K12" s="1">
        <f t="shared" si="1"/>
        <v>0</v>
      </c>
      <c r="L12" s="1">
        <f t="shared" si="1"/>
        <v>0</v>
      </c>
      <c r="M12" s="23"/>
    </row>
    <row r="13" spans="1:13" s="9" customFormat="1" ht="21.75" customHeight="1" thickBot="1" x14ac:dyDescent="0.3">
      <c r="A13" s="77" t="s">
        <v>28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</row>
    <row r="14" spans="1:13" s="9" customFormat="1" ht="39" customHeight="1" x14ac:dyDescent="0.25">
      <c r="A14" s="10" t="s">
        <v>0</v>
      </c>
      <c r="B14" s="11" t="s">
        <v>1</v>
      </c>
      <c r="C14" s="11" t="s">
        <v>2</v>
      </c>
      <c r="D14" s="13" t="s">
        <v>3</v>
      </c>
      <c r="E14" s="13" t="s">
        <v>4</v>
      </c>
      <c r="F14" s="12" t="s">
        <v>47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9" customFormat="1" ht="33.75" customHeight="1" thickBot="1" x14ac:dyDescent="0.3">
      <c r="A15" s="15">
        <v>44509</v>
      </c>
      <c r="B15" s="24" t="s">
        <v>48</v>
      </c>
      <c r="C15" s="24" t="s">
        <v>49</v>
      </c>
      <c r="D15" s="24" t="s">
        <v>50</v>
      </c>
      <c r="E15" s="19" t="s">
        <v>24</v>
      </c>
      <c r="F15" s="25">
        <v>14065</v>
      </c>
      <c r="G15" s="20">
        <v>0</v>
      </c>
      <c r="H15" s="20">
        <v>0</v>
      </c>
      <c r="I15" s="21">
        <v>0</v>
      </c>
      <c r="J15" s="21">
        <v>0</v>
      </c>
      <c r="K15" s="21">
        <v>0</v>
      </c>
      <c r="L15" s="21">
        <v>0</v>
      </c>
      <c r="M15" s="22" t="s">
        <v>29</v>
      </c>
    </row>
    <row r="16" spans="1:13" s="9" customFormat="1" ht="21.75" customHeight="1" thickBot="1" x14ac:dyDescent="0.3">
      <c r="A16" s="82" t="s">
        <v>15</v>
      </c>
      <c r="B16" s="83"/>
      <c r="C16" s="83"/>
      <c r="D16" s="83"/>
      <c r="E16" s="84"/>
      <c r="F16" s="1">
        <f t="shared" ref="F16:L16" si="2">F15</f>
        <v>14065</v>
      </c>
      <c r="G16" s="1">
        <f t="shared" si="2"/>
        <v>0</v>
      </c>
      <c r="H16" s="1">
        <f t="shared" si="2"/>
        <v>0</v>
      </c>
      <c r="I16" s="1">
        <f t="shared" si="2"/>
        <v>0</v>
      </c>
      <c r="J16" s="1">
        <f t="shared" si="2"/>
        <v>0</v>
      </c>
      <c r="K16" s="1">
        <f t="shared" si="2"/>
        <v>0</v>
      </c>
      <c r="L16" s="1">
        <f t="shared" si="2"/>
        <v>0</v>
      </c>
      <c r="M16" s="23"/>
    </row>
    <row r="17" spans="1:13" s="9" customFormat="1" ht="21.75" customHeight="1" thickBot="1" x14ac:dyDescent="0.3">
      <c r="A17" s="77" t="s">
        <v>28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</row>
    <row r="18" spans="1:13" s="9" customFormat="1" ht="39" customHeight="1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3.75" customHeight="1" thickBot="1" x14ac:dyDescent="0.3">
      <c r="A19" s="15">
        <v>44508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21.75" customHeight="1" thickBot="1" x14ac:dyDescent="0.3">
      <c r="A20" s="82" t="s">
        <v>15</v>
      </c>
      <c r="B20" s="83"/>
      <c r="C20" s="83"/>
      <c r="D20" s="83"/>
      <c r="E20" s="84"/>
      <c r="F20" s="1">
        <f t="shared" ref="F20:L20" si="3">F19</f>
        <v>14065</v>
      </c>
      <c r="G20" s="1">
        <f t="shared" si="3"/>
        <v>0</v>
      </c>
      <c r="H20" s="1">
        <f t="shared" si="3"/>
        <v>0</v>
      </c>
      <c r="I20" s="1">
        <f t="shared" si="3"/>
        <v>0</v>
      </c>
      <c r="J20" s="1">
        <f t="shared" si="3"/>
        <v>0</v>
      </c>
      <c r="K20" s="1">
        <f t="shared" si="3"/>
        <v>0</v>
      </c>
      <c r="L20" s="1">
        <f t="shared" si="3"/>
        <v>0</v>
      </c>
      <c r="M20" s="23"/>
    </row>
    <row r="21" spans="1:13" s="9" customFormat="1" ht="21.75" customHeight="1" thickBot="1" x14ac:dyDescent="0.3">
      <c r="A21" s="77" t="s">
        <v>28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spans="1:13" s="9" customFormat="1" ht="21.75" customHeight="1" x14ac:dyDescent="0.25">
      <c r="A22" s="10" t="s">
        <v>0</v>
      </c>
      <c r="B22" s="11" t="s">
        <v>1</v>
      </c>
      <c r="C22" s="11" t="s">
        <v>2</v>
      </c>
      <c r="D22" s="13" t="s">
        <v>3</v>
      </c>
      <c r="E22" s="13" t="s">
        <v>4</v>
      </c>
      <c r="F22" s="12" t="s">
        <v>47</v>
      </c>
      <c r="G22" s="13" t="s">
        <v>5</v>
      </c>
      <c r="H22" s="13" t="s">
        <v>9</v>
      </c>
      <c r="I22" s="13" t="s">
        <v>10</v>
      </c>
      <c r="J22" s="13" t="s">
        <v>7</v>
      </c>
      <c r="K22" s="13" t="s">
        <v>8</v>
      </c>
      <c r="L22" s="12" t="s">
        <v>6</v>
      </c>
      <c r="M22" s="14" t="s">
        <v>16</v>
      </c>
    </row>
    <row r="23" spans="1:13" s="9" customFormat="1" ht="33.75" customHeight="1" thickBot="1" x14ac:dyDescent="0.3">
      <c r="A23" s="15">
        <v>44503</v>
      </c>
      <c r="B23" s="24" t="s">
        <v>48</v>
      </c>
      <c r="C23" s="24" t="s">
        <v>49</v>
      </c>
      <c r="D23" s="24" t="s">
        <v>50</v>
      </c>
      <c r="E23" s="19" t="s">
        <v>24</v>
      </c>
      <c r="F23" s="25">
        <v>14065</v>
      </c>
      <c r="G23" s="20">
        <v>0</v>
      </c>
      <c r="H23" s="20">
        <v>0</v>
      </c>
      <c r="I23" s="21">
        <v>0</v>
      </c>
      <c r="J23" s="21">
        <v>0</v>
      </c>
      <c r="K23" s="21">
        <v>0</v>
      </c>
      <c r="L23" s="21">
        <v>0</v>
      </c>
      <c r="M23" s="22" t="s">
        <v>29</v>
      </c>
    </row>
    <row r="24" spans="1:13" s="9" customFormat="1" ht="21.75" customHeight="1" thickBot="1" x14ac:dyDescent="0.3">
      <c r="A24" s="82" t="s">
        <v>15</v>
      </c>
      <c r="B24" s="83"/>
      <c r="C24" s="83"/>
      <c r="D24" s="83"/>
      <c r="E24" s="84"/>
      <c r="F24" s="1">
        <f t="shared" ref="F24:L24" si="4">F23</f>
        <v>14065</v>
      </c>
      <c r="G24" s="1">
        <f t="shared" si="4"/>
        <v>0</v>
      </c>
      <c r="H24" s="1">
        <f t="shared" si="4"/>
        <v>0</v>
      </c>
      <c r="I24" s="1">
        <f t="shared" si="4"/>
        <v>0</v>
      </c>
      <c r="J24" s="1">
        <f t="shared" si="4"/>
        <v>0</v>
      </c>
      <c r="K24" s="1">
        <f t="shared" si="4"/>
        <v>0</v>
      </c>
      <c r="L24" s="1">
        <f t="shared" si="4"/>
        <v>0</v>
      </c>
      <c r="M24" s="23"/>
    </row>
    <row r="25" spans="1:13" s="9" customFormat="1" ht="21.75" customHeight="1" thickBot="1" x14ac:dyDescent="0.3">
      <c r="A25" s="77" t="s">
        <v>28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</row>
    <row r="26" spans="1:13" s="9" customFormat="1" ht="21.75" customHeight="1" x14ac:dyDescent="0.25">
      <c r="A26" s="10" t="s">
        <v>0</v>
      </c>
      <c r="B26" s="11" t="s">
        <v>1</v>
      </c>
      <c r="C26" s="11" t="s">
        <v>2</v>
      </c>
      <c r="D26" s="13" t="s">
        <v>3</v>
      </c>
      <c r="E26" s="13" t="s">
        <v>4</v>
      </c>
      <c r="F26" s="12" t="s">
        <v>47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33.75" customHeight="1" thickBot="1" x14ac:dyDescent="0.3">
      <c r="A27" s="15">
        <v>44502</v>
      </c>
      <c r="B27" s="24" t="s">
        <v>48</v>
      </c>
      <c r="C27" s="24" t="s">
        <v>49</v>
      </c>
      <c r="D27" s="24" t="s">
        <v>50</v>
      </c>
      <c r="E27" s="19" t="s">
        <v>24</v>
      </c>
      <c r="F27" s="25">
        <v>14065</v>
      </c>
      <c r="G27" s="20">
        <v>0</v>
      </c>
      <c r="H27" s="20">
        <v>0</v>
      </c>
      <c r="I27" s="21">
        <v>0</v>
      </c>
      <c r="J27" s="21">
        <v>0</v>
      </c>
      <c r="K27" s="21">
        <v>0</v>
      </c>
      <c r="L27" s="21">
        <v>0</v>
      </c>
      <c r="M27" s="22" t="s">
        <v>29</v>
      </c>
    </row>
    <row r="28" spans="1:13" s="9" customFormat="1" ht="21.75" customHeight="1" thickBot="1" x14ac:dyDescent="0.3">
      <c r="A28" s="82" t="s">
        <v>15</v>
      </c>
      <c r="B28" s="83"/>
      <c r="C28" s="83"/>
      <c r="D28" s="83"/>
      <c r="E28" s="84"/>
      <c r="F28" s="1">
        <f t="shared" ref="F28:L28" si="5">F27</f>
        <v>14065</v>
      </c>
      <c r="G28" s="1">
        <f t="shared" si="5"/>
        <v>0</v>
      </c>
      <c r="H28" s="1">
        <f t="shared" si="5"/>
        <v>0</v>
      </c>
      <c r="I28" s="1">
        <f t="shared" si="5"/>
        <v>0</v>
      </c>
      <c r="J28" s="1">
        <f t="shared" si="5"/>
        <v>0</v>
      </c>
      <c r="K28" s="1">
        <f t="shared" si="5"/>
        <v>0</v>
      </c>
      <c r="L28" s="1">
        <f t="shared" si="5"/>
        <v>0</v>
      </c>
      <c r="M28" s="23"/>
    </row>
    <row r="29" spans="1:13" s="9" customFormat="1" ht="14.25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0" spans="1:13" s="9" customFormat="1" thickBot="1" x14ac:dyDescent="0.3">
      <c r="A30" s="77" t="s">
        <v>28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</row>
    <row r="31" spans="1:13" s="9" customFormat="1" ht="21.75" customHeight="1" thickBot="1" x14ac:dyDescent="0.3">
      <c r="A31" s="77" t="s">
        <v>28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</row>
    <row r="32" spans="1:13" s="9" customFormat="1" ht="21.75" customHeight="1" x14ac:dyDescent="0.25">
      <c r="A32" s="10" t="s">
        <v>0</v>
      </c>
      <c r="B32" s="11" t="s">
        <v>1</v>
      </c>
      <c r="C32" s="11" t="s">
        <v>2</v>
      </c>
      <c r="D32" s="13" t="s">
        <v>3</v>
      </c>
      <c r="E32" s="13" t="s">
        <v>4</v>
      </c>
      <c r="F32" s="12" t="s">
        <v>47</v>
      </c>
      <c r="G32" s="13" t="s">
        <v>5</v>
      </c>
      <c r="H32" s="13" t="s">
        <v>9</v>
      </c>
      <c r="I32" s="13" t="s">
        <v>10</v>
      </c>
      <c r="J32" s="13" t="s">
        <v>7</v>
      </c>
      <c r="K32" s="13" t="s">
        <v>8</v>
      </c>
      <c r="L32" s="12" t="s">
        <v>6</v>
      </c>
      <c r="M32" s="14" t="s">
        <v>16</v>
      </c>
    </row>
    <row r="33" spans="1:13" s="9" customFormat="1" ht="33.75" customHeight="1" thickBot="1" x14ac:dyDescent="0.3">
      <c r="A33" s="15">
        <v>44501</v>
      </c>
      <c r="B33" s="24" t="s">
        <v>48</v>
      </c>
      <c r="C33" s="24" t="s">
        <v>49</v>
      </c>
      <c r="D33" s="24" t="s">
        <v>50</v>
      </c>
      <c r="E33" s="19" t="s">
        <v>24</v>
      </c>
      <c r="F33" s="25">
        <v>14065</v>
      </c>
      <c r="G33" s="20">
        <v>0</v>
      </c>
      <c r="H33" s="20">
        <v>0</v>
      </c>
      <c r="I33" s="21">
        <v>0</v>
      </c>
      <c r="J33" s="21">
        <v>0</v>
      </c>
      <c r="K33" s="21">
        <v>0</v>
      </c>
      <c r="L33" s="21">
        <v>0</v>
      </c>
      <c r="M33" s="22" t="s">
        <v>29</v>
      </c>
    </row>
    <row r="34" spans="1:13" s="9" customFormat="1" ht="21.75" customHeight="1" thickBot="1" x14ac:dyDescent="0.3">
      <c r="A34" s="82" t="s">
        <v>15</v>
      </c>
      <c r="B34" s="83"/>
      <c r="C34" s="83"/>
      <c r="D34" s="83"/>
      <c r="E34" s="84"/>
      <c r="F34" s="1">
        <f t="shared" ref="F34:L34" si="6">F33</f>
        <v>14065</v>
      </c>
      <c r="G34" s="1">
        <f t="shared" si="6"/>
        <v>0</v>
      </c>
      <c r="H34" s="1">
        <f t="shared" si="6"/>
        <v>0</v>
      </c>
      <c r="I34" s="1">
        <f t="shared" si="6"/>
        <v>0</v>
      </c>
      <c r="J34" s="1">
        <f t="shared" si="6"/>
        <v>0</v>
      </c>
      <c r="K34" s="1">
        <f t="shared" si="6"/>
        <v>0</v>
      </c>
      <c r="L34" s="1">
        <f t="shared" si="6"/>
        <v>0</v>
      </c>
      <c r="M34" s="23"/>
    </row>
    <row r="35" spans="1:13" s="9" customFormat="1" ht="14.25" x14ac:dyDescent="0.2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</sheetData>
  <mergeCells count="15">
    <mergeCell ref="A21:M21"/>
    <mergeCell ref="A24:E24"/>
    <mergeCell ref="A5:M5"/>
    <mergeCell ref="A31:M31"/>
    <mergeCell ref="A34:E34"/>
    <mergeCell ref="A25:M25"/>
    <mergeCell ref="A28:E28"/>
    <mergeCell ref="A30:M30"/>
    <mergeCell ref="A17:M17"/>
    <mergeCell ref="A20:E20"/>
    <mergeCell ref="A13:M13"/>
    <mergeCell ref="A16:E16"/>
    <mergeCell ref="A6:M6"/>
    <mergeCell ref="A12:E12"/>
    <mergeCell ref="A9:E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Normal="100" workbookViewId="0">
      <selection activeCell="B8" sqref="B8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s="5" customFormat="1" ht="15.75" thickBot="1" x14ac:dyDescent="0.3">
      <c r="A4" s="79" t="s">
        <v>30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1:16" s="43" customFormat="1" ht="29.25" thickBot="1" x14ac:dyDescent="0.3">
      <c r="A5" s="6" t="s">
        <v>31</v>
      </c>
      <c r="B5" s="7" t="s">
        <v>1</v>
      </c>
      <c r="C5" s="7" t="s">
        <v>2</v>
      </c>
      <c r="D5" s="7" t="s">
        <v>32</v>
      </c>
      <c r="E5" s="34" t="s">
        <v>33</v>
      </c>
      <c r="F5" s="86" t="s">
        <v>34</v>
      </c>
      <c r="G5" s="87"/>
      <c r="H5" s="87"/>
      <c r="I5" s="87"/>
      <c r="J5" s="87"/>
      <c r="K5" s="87"/>
      <c r="L5" s="87"/>
      <c r="M5" s="88"/>
    </row>
    <row r="6" spans="1:16" s="43" customFormat="1" ht="28.5" x14ac:dyDescent="0.25">
      <c r="A6" s="15">
        <v>44511</v>
      </c>
      <c r="B6" s="35" t="s">
        <v>35</v>
      </c>
      <c r="C6" s="89" t="s">
        <v>36</v>
      </c>
      <c r="D6" s="89" t="s">
        <v>37</v>
      </c>
      <c r="E6" s="92" t="s">
        <v>38</v>
      </c>
      <c r="F6" s="95">
        <v>653</v>
      </c>
      <c r="G6" s="96"/>
      <c r="H6" s="96"/>
      <c r="I6" s="96"/>
      <c r="J6" s="96"/>
      <c r="K6" s="96"/>
      <c r="L6" s="96"/>
      <c r="M6" s="97"/>
    </row>
    <row r="7" spans="1:16" s="43" customFormat="1" ht="29.25" customHeight="1" x14ac:dyDescent="0.25">
      <c r="A7" s="15">
        <v>44511</v>
      </c>
      <c r="B7" s="36" t="s">
        <v>39</v>
      </c>
      <c r="C7" s="90"/>
      <c r="D7" s="90"/>
      <c r="E7" s="93"/>
      <c r="F7" s="98">
        <v>953</v>
      </c>
      <c r="G7" s="99"/>
      <c r="H7" s="99"/>
      <c r="I7" s="99"/>
      <c r="J7" s="99"/>
      <c r="K7" s="99"/>
      <c r="L7" s="99"/>
      <c r="M7" s="100"/>
    </row>
    <row r="8" spans="1:16" s="43" customFormat="1" ht="28.5" customHeight="1" thickBot="1" x14ac:dyDescent="0.3">
      <c r="A8" s="15">
        <v>44511</v>
      </c>
      <c r="B8" s="36" t="s">
        <v>40</v>
      </c>
      <c r="C8" s="91"/>
      <c r="D8" s="91"/>
      <c r="E8" s="94"/>
      <c r="F8" s="101">
        <v>217</v>
      </c>
      <c r="G8" s="102"/>
      <c r="H8" s="102"/>
      <c r="I8" s="102"/>
      <c r="J8" s="102"/>
      <c r="K8" s="102"/>
      <c r="L8" s="102"/>
      <c r="M8" s="103"/>
    </row>
    <row r="9" spans="1:16" s="43" customFormat="1" ht="15.75" thickBot="1" x14ac:dyDescent="0.3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</row>
    <row r="10" spans="1:16" s="43" customFormat="1" ht="29.25" thickBot="1" x14ac:dyDescent="0.3">
      <c r="A10" s="6" t="s">
        <v>31</v>
      </c>
      <c r="B10" s="7" t="s">
        <v>1</v>
      </c>
      <c r="C10" s="7" t="s">
        <v>2</v>
      </c>
      <c r="D10" s="7" t="s">
        <v>32</v>
      </c>
      <c r="E10" s="34" t="s">
        <v>33</v>
      </c>
      <c r="F10" s="86" t="s">
        <v>34</v>
      </c>
      <c r="G10" s="87"/>
      <c r="H10" s="87"/>
      <c r="I10" s="87"/>
      <c r="J10" s="87"/>
      <c r="K10" s="87"/>
      <c r="L10" s="87"/>
      <c r="M10" s="88"/>
    </row>
    <row r="11" spans="1:16" s="43" customFormat="1" ht="28.5" x14ac:dyDescent="0.25">
      <c r="A11" s="15">
        <v>44510</v>
      </c>
      <c r="B11" s="35" t="s">
        <v>35</v>
      </c>
      <c r="C11" s="89" t="s">
        <v>36</v>
      </c>
      <c r="D11" s="89" t="s">
        <v>37</v>
      </c>
      <c r="E11" s="92" t="s">
        <v>38</v>
      </c>
      <c r="F11" s="95">
        <v>653</v>
      </c>
      <c r="G11" s="96"/>
      <c r="H11" s="96"/>
      <c r="I11" s="96"/>
      <c r="J11" s="96"/>
      <c r="K11" s="96"/>
      <c r="L11" s="96"/>
      <c r="M11" s="97"/>
    </row>
    <row r="12" spans="1:16" s="43" customFormat="1" ht="29.25" customHeight="1" x14ac:dyDescent="0.25">
      <c r="A12" s="15">
        <v>44510</v>
      </c>
      <c r="B12" s="36" t="s">
        <v>39</v>
      </c>
      <c r="C12" s="90"/>
      <c r="D12" s="90"/>
      <c r="E12" s="93"/>
      <c r="F12" s="98">
        <v>953</v>
      </c>
      <c r="G12" s="99"/>
      <c r="H12" s="99"/>
      <c r="I12" s="99"/>
      <c r="J12" s="99"/>
      <c r="K12" s="99"/>
      <c r="L12" s="99"/>
      <c r="M12" s="100"/>
    </row>
    <row r="13" spans="1:16" s="43" customFormat="1" ht="28.5" customHeight="1" thickBot="1" x14ac:dyDescent="0.3">
      <c r="A13" s="15">
        <v>44510</v>
      </c>
      <c r="B13" s="36" t="s">
        <v>40</v>
      </c>
      <c r="C13" s="91"/>
      <c r="D13" s="91"/>
      <c r="E13" s="94"/>
      <c r="F13" s="101">
        <v>217</v>
      </c>
      <c r="G13" s="102"/>
      <c r="H13" s="102"/>
      <c r="I13" s="102"/>
      <c r="J13" s="102"/>
      <c r="K13" s="102"/>
      <c r="L13" s="102"/>
      <c r="M13" s="103"/>
    </row>
    <row r="14" spans="1:16" s="43" customFormat="1" ht="15.75" thickBot="1" x14ac:dyDescent="0.3">
      <c r="A14" s="40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</row>
    <row r="15" spans="1:16" s="43" customFormat="1" ht="29.25" thickBot="1" x14ac:dyDescent="0.3">
      <c r="A15" s="6" t="s">
        <v>31</v>
      </c>
      <c r="B15" s="7" t="s">
        <v>1</v>
      </c>
      <c r="C15" s="7" t="s">
        <v>2</v>
      </c>
      <c r="D15" s="7" t="s">
        <v>32</v>
      </c>
      <c r="E15" s="34" t="s">
        <v>33</v>
      </c>
      <c r="F15" s="86" t="s">
        <v>34</v>
      </c>
      <c r="G15" s="87"/>
      <c r="H15" s="87"/>
      <c r="I15" s="87"/>
      <c r="J15" s="87"/>
      <c r="K15" s="87"/>
      <c r="L15" s="87"/>
      <c r="M15" s="88"/>
    </row>
    <row r="16" spans="1:16" s="43" customFormat="1" ht="28.5" x14ac:dyDescent="0.25">
      <c r="A16" s="15">
        <v>44509</v>
      </c>
      <c r="B16" s="35" t="s">
        <v>35</v>
      </c>
      <c r="C16" s="89" t="s">
        <v>36</v>
      </c>
      <c r="D16" s="89" t="s">
        <v>37</v>
      </c>
      <c r="E16" s="92" t="s">
        <v>38</v>
      </c>
      <c r="F16" s="95">
        <v>653</v>
      </c>
      <c r="G16" s="96"/>
      <c r="H16" s="96"/>
      <c r="I16" s="96"/>
      <c r="J16" s="96"/>
      <c r="K16" s="96"/>
      <c r="L16" s="96"/>
      <c r="M16" s="97"/>
    </row>
    <row r="17" spans="1:13" s="43" customFormat="1" ht="29.25" customHeight="1" x14ac:dyDescent="0.25">
      <c r="A17" s="15">
        <v>44509</v>
      </c>
      <c r="B17" s="36" t="s">
        <v>39</v>
      </c>
      <c r="C17" s="90"/>
      <c r="D17" s="90"/>
      <c r="E17" s="93"/>
      <c r="F17" s="98">
        <v>953</v>
      </c>
      <c r="G17" s="99"/>
      <c r="H17" s="99"/>
      <c r="I17" s="99"/>
      <c r="J17" s="99"/>
      <c r="K17" s="99"/>
      <c r="L17" s="99"/>
      <c r="M17" s="100"/>
    </row>
    <row r="18" spans="1:13" s="43" customFormat="1" ht="28.5" customHeight="1" thickBot="1" x14ac:dyDescent="0.3">
      <c r="A18" s="15">
        <v>44509</v>
      </c>
      <c r="B18" s="36" t="s">
        <v>40</v>
      </c>
      <c r="C18" s="91"/>
      <c r="D18" s="91"/>
      <c r="E18" s="94"/>
      <c r="F18" s="101">
        <v>217</v>
      </c>
      <c r="G18" s="102"/>
      <c r="H18" s="102"/>
      <c r="I18" s="102"/>
      <c r="J18" s="102"/>
      <c r="K18" s="102"/>
      <c r="L18" s="102"/>
      <c r="M18" s="103"/>
    </row>
    <row r="19" spans="1:13" s="43" customFormat="1" ht="15.75" thickBot="1" x14ac:dyDescent="0.3">
      <c r="A19" s="40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2"/>
    </row>
    <row r="20" spans="1:13" s="5" customFormat="1" ht="15.75" thickBot="1" x14ac:dyDescent="0.3">
      <c r="A20" s="79" t="s">
        <v>30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1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86" t="s">
        <v>34</v>
      </c>
      <c r="G21" s="87"/>
      <c r="H21" s="87"/>
      <c r="I21" s="87"/>
      <c r="J21" s="87"/>
      <c r="K21" s="87"/>
      <c r="L21" s="87"/>
      <c r="M21" s="88"/>
    </row>
    <row r="22" spans="1:13" s="43" customFormat="1" ht="28.5" x14ac:dyDescent="0.25">
      <c r="A22" s="15">
        <v>44508</v>
      </c>
      <c r="B22" s="35" t="s">
        <v>35</v>
      </c>
      <c r="C22" s="89" t="s">
        <v>36</v>
      </c>
      <c r="D22" s="89" t="s">
        <v>37</v>
      </c>
      <c r="E22" s="92" t="s">
        <v>38</v>
      </c>
      <c r="F22" s="95">
        <v>653</v>
      </c>
      <c r="G22" s="96"/>
      <c r="H22" s="96"/>
      <c r="I22" s="96"/>
      <c r="J22" s="96"/>
      <c r="K22" s="96"/>
      <c r="L22" s="96"/>
      <c r="M22" s="97"/>
    </row>
    <row r="23" spans="1:13" s="43" customFormat="1" ht="29.25" customHeight="1" x14ac:dyDescent="0.25">
      <c r="A23" s="15">
        <v>44508</v>
      </c>
      <c r="B23" s="36" t="s">
        <v>39</v>
      </c>
      <c r="C23" s="90"/>
      <c r="D23" s="90"/>
      <c r="E23" s="93"/>
      <c r="F23" s="98">
        <v>953</v>
      </c>
      <c r="G23" s="99"/>
      <c r="H23" s="99"/>
      <c r="I23" s="99"/>
      <c r="J23" s="99"/>
      <c r="K23" s="99"/>
      <c r="L23" s="99"/>
      <c r="M23" s="100"/>
    </row>
    <row r="24" spans="1:13" s="43" customFormat="1" ht="28.5" customHeight="1" thickBot="1" x14ac:dyDescent="0.3">
      <c r="A24" s="15">
        <v>44508</v>
      </c>
      <c r="B24" s="36" t="s">
        <v>40</v>
      </c>
      <c r="C24" s="91"/>
      <c r="D24" s="91"/>
      <c r="E24" s="94"/>
      <c r="F24" s="101">
        <v>217</v>
      </c>
      <c r="G24" s="102"/>
      <c r="H24" s="102"/>
      <c r="I24" s="102"/>
      <c r="J24" s="102"/>
      <c r="K24" s="102"/>
      <c r="L24" s="102"/>
      <c r="M24" s="103"/>
    </row>
    <row r="25" spans="1:13" s="43" customFormat="1" ht="15.75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  <row r="26" spans="1:13" ht="15.75" thickBot="1" x14ac:dyDescent="0.3">
      <c r="A26" s="79" t="s">
        <v>30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1"/>
    </row>
    <row r="27" spans="1:13" s="43" customFormat="1" ht="29.25" thickBot="1" x14ac:dyDescent="0.3">
      <c r="A27" s="6" t="s">
        <v>31</v>
      </c>
      <c r="B27" s="7" t="s">
        <v>1</v>
      </c>
      <c r="C27" s="7" t="s">
        <v>2</v>
      </c>
      <c r="D27" s="7" t="s">
        <v>32</v>
      </c>
      <c r="E27" s="34" t="s">
        <v>33</v>
      </c>
      <c r="F27" s="86" t="s">
        <v>34</v>
      </c>
      <c r="G27" s="87"/>
      <c r="H27" s="87"/>
      <c r="I27" s="87"/>
      <c r="J27" s="87"/>
      <c r="K27" s="87"/>
      <c r="L27" s="87"/>
      <c r="M27" s="88"/>
    </row>
    <row r="28" spans="1:13" s="43" customFormat="1" ht="28.5" x14ac:dyDescent="0.25">
      <c r="A28" s="15">
        <v>44503</v>
      </c>
      <c r="B28" s="35" t="s">
        <v>35</v>
      </c>
      <c r="C28" s="89" t="s">
        <v>36</v>
      </c>
      <c r="D28" s="89" t="s">
        <v>37</v>
      </c>
      <c r="E28" s="92" t="s">
        <v>38</v>
      </c>
      <c r="F28" s="95">
        <v>653</v>
      </c>
      <c r="G28" s="96"/>
      <c r="H28" s="96"/>
      <c r="I28" s="96"/>
      <c r="J28" s="96"/>
      <c r="K28" s="96"/>
      <c r="L28" s="96"/>
      <c r="M28" s="97"/>
    </row>
    <row r="29" spans="1:13" s="43" customFormat="1" ht="29.25" customHeight="1" x14ac:dyDescent="0.25">
      <c r="A29" s="15">
        <v>44503</v>
      </c>
      <c r="B29" s="36" t="s">
        <v>39</v>
      </c>
      <c r="C29" s="90"/>
      <c r="D29" s="90"/>
      <c r="E29" s="93"/>
      <c r="F29" s="98">
        <v>953</v>
      </c>
      <c r="G29" s="99"/>
      <c r="H29" s="99"/>
      <c r="I29" s="99"/>
      <c r="J29" s="99"/>
      <c r="K29" s="99"/>
      <c r="L29" s="99"/>
      <c r="M29" s="100"/>
    </row>
    <row r="30" spans="1:13" s="43" customFormat="1" ht="28.5" customHeight="1" thickBot="1" x14ac:dyDescent="0.3">
      <c r="A30" s="15">
        <v>44503</v>
      </c>
      <c r="B30" s="36" t="s">
        <v>40</v>
      </c>
      <c r="C30" s="91"/>
      <c r="D30" s="91"/>
      <c r="E30" s="94"/>
      <c r="F30" s="101">
        <v>217</v>
      </c>
      <c r="G30" s="102"/>
      <c r="H30" s="102"/>
      <c r="I30" s="102"/>
      <c r="J30" s="102"/>
      <c r="K30" s="102"/>
      <c r="L30" s="102"/>
      <c r="M30" s="103"/>
    </row>
    <row r="31" spans="1:13" s="43" customFormat="1" ht="15.75" thickBot="1" x14ac:dyDescent="0.3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</row>
    <row r="32" spans="1:13" s="43" customFormat="1" ht="29.25" thickBot="1" x14ac:dyDescent="0.3">
      <c r="A32" s="6" t="s">
        <v>31</v>
      </c>
      <c r="B32" s="7" t="s">
        <v>1</v>
      </c>
      <c r="C32" s="7" t="s">
        <v>2</v>
      </c>
      <c r="D32" s="7" t="s">
        <v>32</v>
      </c>
      <c r="E32" s="34" t="s">
        <v>33</v>
      </c>
      <c r="F32" s="86" t="s">
        <v>34</v>
      </c>
      <c r="G32" s="87"/>
      <c r="H32" s="87"/>
      <c r="I32" s="87"/>
      <c r="J32" s="87"/>
      <c r="K32" s="87"/>
      <c r="L32" s="87"/>
      <c r="M32" s="88"/>
    </row>
    <row r="33" spans="1:13" s="43" customFormat="1" ht="28.5" x14ac:dyDescent="0.25">
      <c r="A33" s="15">
        <v>44502</v>
      </c>
      <c r="B33" s="35" t="s">
        <v>35</v>
      </c>
      <c r="C33" s="89" t="s">
        <v>36</v>
      </c>
      <c r="D33" s="89" t="s">
        <v>37</v>
      </c>
      <c r="E33" s="92" t="s">
        <v>38</v>
      </c>
      <c r="F33" s="95">
        <v>653</v>
      </c>
      <c r="G33" s="96"/>
      <c r="H33" s="96"/>
      <c r="I33" s="96"/>
      <c r="J33" s="96"/>
      <c r="K33" s="96"/>
      <c r="L33" s="96"/>
      <c r="M33" s="97"/>
    </row>
    <row r="34" spans="1:13" s="43" customFormat="1" ht="29.25" customHeight="1" x14ac:dyDescent="0.25">
      <c r="A34" s="15">
        <v>44502</v>
      </c>
      <c r="B34" s="36" t="s">
        <v>39</v>
      </c>
      <c r="C34" s="90"/>
      <c r="D34" s="90"/>
      <c r="E34" s="93"/>
      <c r="F34" s="98">
        <v>953</v>
      </c>
      <c r="G34" s="99"/>
      <c r="H34" s="99"/>
      <c r="I34" s="99"/>
      <c r="J34" s="99"/>
      <c r="K34" s="99"/>
      <c r="L34" s="99"/>
      <c r="M34" s="100"/>
    </row>
    <row r="35" spans="1:13" s="43" customFormat="1" ht="28.5" customHeight="1" thickBot="1" x14ac:dyDescent="0.3">
      <c r="A35" s="15">
        <v>44502</v>
      </c>
      <c r="B35" s="36" t="s">
        <v>40</v>
      </c>
      <c r="C35" s="91"/>
      <c r="D35" s="91"/>
      <c r="E35" s="94"/>
      <c r="F35" s="101">
        <v>217</v>
      </c>
      <c r="G35" s="102"/>
      <c r="H35" s="102"/>
      <c r="I35" s="102"/>
      <c r="J35" s="102"/>
      <c r="K35" s="102"/>
      <c r="L35" s="102"/>
      <c r="M35" s="103"/>
    </row>
    <row r="36" spans="1:13" s="43" customFormat="1" ht="15.75" thickBot="1" x14ac:dyDescent="0.3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</row>
    <row r="37" spans="1:13" s="43" customFormat="1" ht="29.25" thickBot="1" x14ac:dyDescent="0.3">
      <c r="A37" s="6" t="s">
        <v>31</v>
      </c>
      <c r="B37" s="7" t="s">
        <v>1</v>
      </c>
      <c r="C37" s="7" t="s">
        <v>2</v>
      </c>
      <c r="D37" s="7" t="s">
        <v>32</v>
      </c>
      <c r="E37" s="34" t="s">
        <v>33</v>
      </c>
      <c r="F37" s="86" t="s">
        <v>34</v>
      </c>
      <c r="G37" s="87"/>
      <c r="H37" s="87"/>
      <c r="I37" s="87"/>
      <c r="J37" s="87"/>
      <c r="K37" s="87"/>
      <c r="L37" s="87"/>
      <c r="M37" s="88"/>
    </row>
    <row r="38" spans="1:13" s="43" customFormat="1" ht="28.5" x14ac:dyDescent="0.25">
      <c r="A38" s="15">
        <v>44501</v>
      </c>
      <c r="B38" s="35" t="s">
        <v>35</v>
      </c>
      <c r="C38" s="89" t="s">
        <v>36</v>
      </c>
      <c r="D38" s="89" t="s">
        <v>37</v>
      </c>
      <c r="E38" s="92" t="s">
        <v>38</v>
      </c>
      <c r="F38" s="95">
        <v>653</v>
      </c>
      <c r="G38" s="96"/>
      <c r="H38" s="96"/>
      <c r="I38" s="96"/>
      <c r="J38" s="96"/>
      <c r="K38" s="96"/>
      <c r="L38" s="96"/>
      <c r="M38" s="97"/>
    </row>
    <row r="39" spans="1:13" s="43" customFormat="1" ht="29.25" customHeight="1" x14ac:dyDescent="0.25">
      <c r="A39" s="15">
        <v>44501</v>
      </c>
      <c r="B39" s="36" t="s">
        <v>39</v>
      </c>
      <c r="C39" s="90"/>
      <c r="D39" s="90"/>
      <c r="E39" s="93"/>
      <c r="F39" s="98">
        <v>953</v>
      </c>
      <c r="G39" s="99"/>
      <c r="H39" s="99"/>
      <c r="I39" s="99"/>
      <c r="J39" s="99"/>
      <c r="K39" s="99"/>
      <c r="L39" s="99"/>
      <c r="M39" s="100"/>
    </row>
    <row r="40" spans="1:13" s="43" customFormat="1" ht="28.5" customHeight="1" thickBot="1" x14ac:dyDescent="0.3">
      <c r="A40" s="15">
        <v>44501</v>
      </c>
      <c r="B40" s="36" t="s">
        <v>40</v>
      </c>
      <c r="C40" s="91"/>
      <c r="D40" s="91"/>
      <c r="E40" s="94"/>
      <c r="F40" s="101">
        <v>217</v>
      </c>
      <c r="G40" s="102"/>
      <c r="H40" s="102"/>
      <c r="I40" s="102"/>
      <c r="J40" s="102"/>
      <c r="K40" s="102"/>
      <c r="L40" s="102"/>
      <c r="M40" s="103"/>
    </row>
    <row r="41" spans="1:13" s="43" customFormat="1" x14ac:dyDescent="0.25">
      <c r="A41" s="40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2"/>
    </row>
  </sheetData>
  <mergeCells count="52">
    <mergeCell ref="C6:C8"/>
    <mergeCell ref="D6:D8"/>
    <mergeCell ref="E6:E8"/>
    <mergeCell ref="F6:M6"/>
    <mergeCell ref="F7:M7"/>
    <mergeCell ref="F8:M8"/>
    <mergeCell ref="A20:M20"/>
    <mergeCell ref="F21:M21"/>
    <mergeCell ref="C22:C24"/>
    <mergeCell ref="D22:D24"/>
    <mergeCell ref="E22:E24"/>
    <mergeCell ref="F22:M22"/>
    <mergeCell ref="F23:M23"/>
    <mergeCell ref="F24:M24"/>
    <mergeCell ref="A26:M26"/>
    <mergeCell ref="F27:M27"/>
    <mergeCell ref="C28:C30"/>
    <mergeCell ref="D28:D30"/>
    <mergeCell ref="E28:E30"/>
    <mergeCell ref="F28:M28"/>
    <mergeCell ref="F29:M29"/>
    <mergeCell ref="F30:M30"/>
    <mergeCell ref="F32:M32"/>
    <mergeCell ref="C33:C35"/>
    <mergeCell ref="D33:D35"/>
    <mergeCell ref="E33:E35"/>
    <mergeCell ref="F37:M37"/>
    <mergeCell ref="F33:M33"/>
    <mergeCell ref="F34:M34"/>
    <mergeCell ref="F35:M35"/>
    <mergeCell ref="C38:C40"/>
    <mergeCell ref="D38:D40"/>
    <mergeCell ref="E38:E40"/>
    <mergeCell ref="F38:M38"/>
    <mergeCell ref="F39:M39"/>
    <mergeCell ref="F40:M40"/>
    <mergeCell ref="A4:M4"/>
    <mergeCell ref="F15:M15"/>
    <mergeCell ref="C16:C18"/>
    <mergeCell ref="D16:D18"/>
    <mergeCell ref="E16:E18"/>
    <mergeCell ref="F16:M16"/>
    <mergeCell ref="F17:M17"/>
    <mergeCell ref="F18:M18"/>
    <mergeCell ref="F10:M10"/>
    <mergeCell ref="C11:C13"/>
    <mergeCell ref="D11:D13"/>
    <mergeCell ref="E11:E13"/>
    <mergeCell ref="F11:M11"/>
    <mergeCell ref="F12:M12"/>
    <mergeCell ref="F13:M13"/>
    <mergeCell ref="F5:M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zoomScaleNormal="100" workbookViewId="0">
      <selection activeCell="C12" sqref="C12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ht="15.75" thickBot="1" x14ac:dyDescent="0.3">
      <c r="A6" s="104" t="s">
        <v>17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6"/>
    </row>
    <row r="7" spans="1:13" s="2" customFormat="1" ht="15.75" thickBot="1" x14ac:dyDescent="0.3">
      <c r="A7" s="67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9"/>
    </row>
    <row r="8" spans="1:13" s="2" customFormat="1" ht="15.75" customHeight="1" thickBot="1" x14ac:dyDescent="0.3">
      <c r="A8" s="107" t="s">
        <v>45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9"/>
    </row>
    <row r="9" spans="1:13" s="2" customFormat="1" ht="24" customHeight="1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38.25" customHeight="1" thickBot="1" x14ac:dyDescent="0.3">
      <c r="A10" s="51">
        <v>44511</v>
      </c>
      <c r="B10" s="47" t="s">
        <v>11</v>
      </c>
      <c r="C10" s="47" t="s">
        <v>12</v>
      </c>
      <c r="D10" s="47" t="s">
        <v>13</v>
      </c>
      <c r="E10" s="50" t="s">
        <v>14</v>
      </c>
      <c r="F10" s="48">
        <v>4000</v>
      </c>
      <c r="G10" s="49">
        <v>4000</v>
      </c>
      <c r="H10" s="45">
        <v>0</v>
      </c>
      <c r="I10" s="45">
        <v>4000</v>
      </c>
      <c r="J10" s="49">
        <v>0</v>
      </c>
      <c r="K10" s="49">
        <v>0</v>
      </c>
      <c r="L10" s="45">
        <v>0</v>
      </c>
      <c r="M10" s="46" t="s">
        <v>29</v>
      </c>
    </row>
    <row r="11" spans="1:13" s="2" customFormat="1" ht="15.75" customHeight="1" thickBot="1" x14ac:dyDescent="0.3">
      <c r="A11" s="73" t="s">
        <v>51</v>
      </c>
      <c r="B11" s="74"/>
      <c r="C11" s="74"/>
      <c r="D11" s="74"/>
      <c r="E11" s="75"/>
      <c r="F11" s="33">
        <v>4000</v>
      </c>
      <c r="G11" s="28">
        <v>4000</v>
      </c>
      <c r="H11" s="28">
        <v>0</v>
      </c>
      <c r="I11" s="28">
        <v>4000</v>
      </c>
      <c r="J11" s="28">
        <v>0</v>
      </c>
      <c r="K11" s="28">
        <v>0</v>
      </c>
      <c r="L11" s="29">
        <v>0</v>
      </c>
      <c r="M11" s="23" t="s">
        <v>29</v>
      </c>
    </row>
    <row r="12" spans="1:13" s="2" customFormat="1" ht="15.75" thickBot="1" x14ac:dyDescent="0.3">
      <c r="A12" s="55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</row>
    <row r="13" spans="1:13" s="2" customFormat="1" ht="15.75" thickBot="1" x14ac:dyDescent="0.3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9"/>
    </row>
    <row r="14" spans="1:13" s="2" customFormat="1" ht="15.75" thickBot="1" x14ac:dyDescent="0.3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</row>
    <row r="15" spans="1:13" s="2" customFormat="1" ht="15.75" customHeight="1" thickBot="1" x14ac:dyDescent="0.3">
      <c r="A15" s="107" t="s">
        <v>45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9"/>
    </row>
    <row r="16" spans="1:13" s="2" customFormat="1" ht="24" customHeight="1" x14ac:dyDescent="0.25">
      <c r="A16" s="10" t="s">
        <v>0</v>
      </c>
      <c r="B16" s="13" t="s">
        <v>44</v>
      </c>
      <c r="C16" s="13" t="s">
        <v>46</v>
      </c>
      <c r="D16" s="13" t="s">
        <v>3</v>
      </c>
      <c r="E16" s="13" t="s">
        <v>4</v>
      </c>
      <c r="F16" s="13" t="s">
        <v>41</v>
      </c>
      <c r="G16" s="13" t="s">
        <v>5</v>
      </c>
      <c r="H16" s="13" t="s">
        <v>9</v>
      </c>
      <c r="I16" s="13" t="s">
        <v>10</v>
      </c>
      <c r="J16" s="13" t="s">
        <v>7</v>
      </c>
      <c r="K16" s="13" t="s">
        <v>8</v>
      </c>
      <c r="L16" s="12" t="s">
        <v>6</v>
      </c>
      <c r="M16" s="14" t="s">
        <v>16</v>
      </c>
    </row>
    <row r="17" spans="1:13" s="2" customFormat="1" ht="38.25" customHeight="1" thickBot="1" x14ac:dyDescent="0.3">
      <c r="A17" s="51">
        <v>44510</v>
      </c>
      <c r="B17" s="47" t="s">
        <v>11</v>
      </c>
      <c r="C17" s="47" t="s">
        <v>12</v>
      </c>
      <c r="D17" s="47" t="s">
        <v>13</v>
      </c>
      <c r="E17" s="50" t="s">
        <v>14</v>
      </c>
      <c r="F17" s="48">
        <v>4000</v>
      </c>
      <c r="G17" s="49">
        <v>4000</v>
      </c>
      <c r="H17" s="45">
        <v>0</v>
      </c>
      <c r="I17" s="45">
        <v>4000</v>
      </c>
      <c r="J17" s="49">
        <v>0</v>
      </c>
      <c r="K17" s="49">
        <v>0</v>
      </c>
      <c r="L17" s="45">
        <v>0</v>
      </c>
      <c r="M17" s="46" t="s">
        <v>29</v>
      </c>
    </row>
    <row r="18" spans="1:13" s="2" customFormat="1" ht="15.75" customHeight="1" thickBot="1" x14ac:dyDescent="0.3">
      <c r="A18" s="70" t="s">
        <v>51</v>
      </c>
      <c r="B18" s="71"/>
      <c r="C18" s="71"/>
      <c r="D18" s="71"/>
      <c r="E18" s="72"/>
      <c r="F18" s="33">
        <v>4000</v>
      </c>
      <c r="G18" s="28">
        <v>4000</v>
      </c>
      <c r="H18" s="28">
        <v>0</v>
      </c>
      <c r="I18" s="28">
        <v>4000</v>
      </c>
      <c r="J18" s="28">
        <v>0</v>
      </c>
      <c r="K18" s="28">
        <v>0</v>
      </c>
      <c r="L18" s="29">
        <v>0</v>
      </c>
      <c r="M18" s="23" t="s">
        <v>29</v>
      </c>
    </row>
    <row r="19" spans="1:13" s="2" customFormat="1" ht="15.75" thickBot="1" x14ac:dyDescent="0.3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</row>
    <row r="20" spans="1:13" s="2" customFormat="1" ht="15.75" thickBot="1" x14ac:dyDescent="0.3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s="2" customFormat="1" ht="15.75" customHeight="1" thickBot="1" x14ac:dyDescent="0.3">
      <c r="A21" s="107" t="s">
        <v>45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9"/>
    </row>
    <row r="22" spans="1:13" s="2" customFormat="1" ht="24" customHeight="1" x14ac:dyDescent="0.25">
      <c r="A22" s="10" t="s">
        <v>0</v>
      </c>
      <c r="B22" s="13" t="s">
        <v>44</v>
      </c>
      <c r="C22" s="13" t="s">
        <v>46</v>
      </c>
      <c r="D22" s="13" t="s">
        <v>3</v>
      </c>
      <c r="E22" s="13" t="s">
        <v>4</v>
      </c>
      <c r="F22" s="13" t="s">
        <v>41</v>
      </c>
      <c r="G22" s="13" t="s">
        <v>5</v>
      </c>
      <c r="H22" s="13" t="s">
        <v>9</v>
      </c>
      <c r="I22" s="13" t="s">
        <v>10</v>
      </c>
      <c r="J22" s="13" t="s">
        <v>7</v>
      </c>
      <c r="K22" s="13" t="s">
        <v>8</v>
      </c>
      <c r="L22" s="12" t="s">
        <v>6</v>
      </c>
      <c r="M22" s="14" t="s">
        <v>16</v>
      </c>
    </row>
    <row r="23" spans="1:13" s="2" customFormat="1" ht="38.25" customHeight="1" thickBot="1" x14ac:dyDescent="0.3">
      <c r="A23" s="51">
        <v>44509</v>
      </c>
      <c r="B23" s="47" t="s">
        <v>11</v>
      </c>
      <c r="C23" s="47" t="s">
        <v>12</v>
      </c>
      <c r="D23" s="47" t="s">
        <v>13</v>
      </c>
      <c r="E23" s="50" t="s">
        <v>14</v>
      </c>
      <c r="F23" s="48">
        <v>4000</v>
      </c>
      <c r="G23" s="49">
        <v>4000</v>
      </c>
      <c r="H23" s="45">
        <v>0</v>
      </c>
      <c r="I23" s="45">
        <v>4000</v>
      </c>
      <c r="J23" s="49">
        <v>0</v>
      </c>
      <c r="K23" s="49">
        <v>0</v>
      </c>
      <c r="L23" s="45">
        <v>0</v>
      </c>
      <c r="M23" s="46" t="s">
        <v>29</v>
      </c>
    </row>
    <row r="24" spans="1:13" s="2" customFormat="1" ht="15.75" customHeight="1" thickBot="1" x14ac:dyDescent="0.3">
      <c r="A24" s="64" t="s">
        <v>51</v>
      </c>
      <c r="B24" s="65"/>
      <c r="C24" s="65"/>
      <c r="D24" s="65"/>
      <c r="E24" s="66"/>
      <c r="F24" s="33">
        <v>4000</v>
      </c>
      <c r="G24" s="28">
        <v>4000</v>
      </c>
      <c r="H24" s="28">
        <v>0</v>
      </c>
      <c r="I24" s="28">
        <v>4000</v>
      </c>
      <c r="J24" s="28">
        <v>0</v>
      </c>
      <c r="K24" s="28">
        <v>0</v>
      </c>
      <c r="L24" s="29">
        <v>0</v>
      </c>
      <c r="M24" s="23" t="s">
        <v>29</v>
      </c>
    </row>
    <row r="25" spans="1:13" s="2" customFormat="1" ht="15.75" thickBot="1" x14ac:dyDescent="0.3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</row>
    <row r="26" spans="1:13" s="2" customFormat="1" ht="15.75" customHeight="1" thickBot="1" x14ac:dyDescent="0.3">
      <c r="A26" s="107" t="s">
        <v>45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9"/>
    </row>
    <row r="27" spans="1:13" s="2" customFormat="1" ht="24" customHeight="1" x14ac:dyDescent="0.25">
      <c r="A27" s="10" t="s">
        <v>0</v>
      </c>
      <c r="B27" s="13" t="s">
        <v>44</v>
      </c>
      <c r="C27" s="13" t="s">
        <v>46</v>
      </c>
      <c r="D27" s="13" t="s">
        <v>3</v>
      </c>
      <c r="E27" s="13" t="s">
        <v>4</v>
      </c>
      <c r="F27" s="13" t="s">
        <v>41</v>
      </c>
      <c r="G27" s="13" t="s">
        <v>5</v>
      </c>
      <c r="H27" s="13" t="s">
        <v>9</v>
      </c>
      <c r="I27" s="13" t="s">
        <v>10</v>
      </c>
      <c r="J27" s="13" t="s">
        <v>7</v>
      </c>
      <c r="K27" s="13" t="s">
        <v>8</v>
      </c>
      <c r="L27" s="12" t="s">
        <v>6</v>
      </c>
      <c r="M27" s="14" t="s">
        <v>16</v>
      </c>
    </row>
    <row r="28" spans="1:13" s="2" customFormat="1" ht="41.25" customHeight="1" thickBot="1" x14ac:dyDescent="0.3">
      <c r="A28" s="51">
        <v>44508</v>
      </c>
      <c r="B28" s="47" t="s">
        <v>11</v>
      </c>
      <c r="C28" s="47" t="s">
        <v>12</v>
      </c>
      <c r="D28" s="47" t="s">
        <v>13</v>
      </c>
      <c r="E28" s="50" t="s">
        <v>14</v>
      </c>
      <c r="F28" s="48">
        <v>4000</v>
      </c>
      <c r="G28" s="49">
        <v>4000</v>
      </c>
      <c r="H28" s="45">
        <v>0</v>
      </c>
      <c r="I28" s="45">
        <v>4000</v>
      </c>
      <c r="J28" s="49">
        <v>0</v>
      </c>
      <c r="K28" s="49">
        <v>0</v>
      </c>
      <c r="L28" s="45">
        <v>0</v>
      </c>
      <c r="M28" s="46" t="s">
        <v>29</v>
      </c>
    </row>
    <row r="29" spans="1:13" s="2" customFormat="1" ht="15.75" customHeight="1" thickBot="1" x14ac:dyDescent="0.3">
      <c r="A29" s="61" t="s">
        <v>51</v>
      </c>
      <c r="B29" s="62"/>
      <c r="C29" s="62"/>
      <c r="D29" s="62"/>
      <c r="E29" s="63"/>
      <c r="F29" s="33">
        <v>4000</v>
      </c>
      <c r="G29" s="28">
        <v>4000</v>
      </c>
      <c r="H29" s="28">
        <v>0</v>
      </c>
      <c r="I29" s="28">
        <v>4000</v>
      </c>
      <c r="J29" s="28">
        <v>0</v>
      </c>
      <c r="K29" s="28">
        <v>0</v>
      </c>
      <c r="L29" s="29">
        <v>0</v>
      </c>
      <c r="M29" s="23" t="s">
        <v>29</v>
      </c>
    </row>
    <row r="30" spans="1:13" s="2" customFormat="1" ht="15.75" thickBot="1" x14ac:dyDescent="0.3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7"/>
    </row>
    <row r="31" spans="1:13" s="2" customFormat="1" ht="15.75" thickBot="1" x14ac:dyDescent="0.3">
      <c r="A31" s="107" t="s">
        <v>45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</row>
    <row r="32" spans="1:13" s="2" customFormat="1" ht="15.75" customHeight="1" x14ac:dyDescent="0.25">
      <c r="A32" s="10" t="s">
        <v>0</v>
      </c>
      <c r="B32" s="13" t="s">
        <v>44</v>
      </c>
      <c r="C32" s="13" t="s">
        <v>46</v>
      </c>
      <c r="D32" s="13" t="s">
        <v>3</v>
      </c>
      <c r="E32" s="13" t="s">
        <v>4</v>
      </c>
      <c r="F32" s="13" t="s">
        <v>41</v>
      </c>
      <c r="G32" s="13" t="s">
        <v>5</v>
      </c>
      <c r="H32" s="13" t="s">
        <v>9</v>
      </c>
      <c r="I32" s="13" t="s">
        <v>10</v>
      </c>
      <c r="J32" s="13" t="s">
        <v>7</v>
      </c>
      <c r="K32" s="13" t="s">
        <v>8</v>
      </c>
      <c r="L32" s="12" t="s">
        <v>6</v>
      </c>
      <c r="M32" s="14" t="s">
        <v>16</v>
      </c>
    </row>
    <row r="33" spans="1:13" s="2" customFormat="1" ht="15.75" customHeight="1" thickBot="1" x14ac:dyDescent="0.3">
      <c r="A33" s="51">
        <v>44503</v>
      </c>
      <c r="B33" s="47" t="s">
        <v>11</v>
      </c>
      <c r="C33" s="47" t="s">
        <v>12</v>
      </c>
      <c r="D33" s="47" t="s">
        <v>13</v>
      </c>
      <c r="E33" s="50" t="s">
        <v>14</v>
      </c>
      <c r="F33" s="48">
        <v>4000</v>
      </c>
      <c r="G33" s="49">
        <v>4000</v>
      </c>
      <c r="H33" s="45">
        <v>0</v>
      </c>
      <c r="I33" s="45">
        <v>4000</v>
      </c>
      <c r="J33" s="49">
        <v>0</v>
      </c>
      <c r="K33" s="49">
        <v>0</v>
      </c>
      <c r="L33" s="45">
        <v>0</v>
      </c>
      <c r="M33" s="46" t="s">
        <v>29</v>
      </c>
    </row>
    <row r="34" spans="1:13" s="2" customFormat="1" ht="15.75" thickBot="1" x14ac:dyDescent="0.3">
      <c r="A34" s="61" t="s">
        <v>51</v>
      </c>
      <c r="B34" s="62"/>
      <c r="C34" s="62"/>
      <c r="D34" s="62"/>
      <c r="E34" s="63"/>
      <c r="F34" s="33">
        <v>4000</v>
      </c>
      <c r="G34" s="28">
        <v>4000</v>
      </c>
      <c r="H34" s="28">
        <v>0</v>
      </c>
      <c r="I34" s="28">
        <v>4000</v>
      </c>
      <c r="J34" s="28">
        <v>0</v>
      </c>
      <c r="K34" s="28">
        <v>0</v>
      </c>
      <c r="L34" s="29">
        <v>0</v>
      </c>
      <c r="M34" s="23" t="s">
        <v>29</v>
      </c>
    </row>
    <row r="35" spans="1:13" s="2" customFormat="1" ht="15.75" customHeight="1" thickBot="1" x14ac:dyDescent="0.3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7"/>
    </row>
    <row r="36" spans="1:13" s="2" customFormat="1" ht="15.75" thickBot="1" x14ac:dyDescent="0.3">
      <c r="A36" s="107" t="s">
        <v>45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9"/>
    </row>
    <row r="37" spans="1:13" s="2" customFormat="1" ht="15.75" customHeight="1" x14ac:dyDescent="0.25">
      <c r="A37" s="10" t="s">
        <v>0</v>
      </c>
      <c r="B37" s="13" t="s">
        <v>44</v>
      </c>
      <c r="C37" s="13" t="s">
        <v>46</v>
      </c>
      <c r="D37" s="13" t="s">
        <v>3</v>
      </c>
      <c r="E37" s="13" t="s">
        <v>4</v>
      </c>
      <c r="F37" s="13" t="s">
        <v>41</v>
      </c>
      <c r="G37" s="13" t="s">
        <v>5</v>
      </c>
      <c r="H37" s="13" t="s">
        <v>9</v>
      </c>
      <c r="I37" s="13" t="s">
        <v>10</v>
      </c>
      <c r="J37" s="13" t="s">
        <v>7</v>
      </c>
      <c r="K37" s="13" t="s">
        <v>8</v>
      </c>
      <c r="L37" s="12" t="s">
        <v>6</v>
      </c>
      <c r="M37" s="14" t="s">
        <v>16</v>
      </c>
    </row>
    <row r="38" spans="1:13" s="2" customFormat="1" ht="15.75" customHeight="1" thickBot="1" x14ac:dyDescent="0.3">
      <c r="A38" s="51">
        <v>44502</v>
      </c>
      <c r="B38" s="47" t="s">
        <v>11</v>
      </c>
      <c r="C38" s="47" t="s">
        <v>12</v>
      </c>
      <c r="D38" s="47" t="s">
        <v>13</v>
      </c>
      <c r="E38" s="50" t="s">
        <v>14</v>
      </c>
      <c r="F38" s="48">
        <v>4000</v>
      </c>
      <c r="G38" s="49">
        <v>4000</v>
      </c>
      <c r="H38" s="45">
        <v>0</v>
      </c>
      <c r="I38" s="45">
        <v>4000</v>
      </c>
      <c r="J38" s="49">
        <v>0</v>
      </c>
      <c r="K38" s="49">
        <v>0</v>
      </c>
      <c r="L38" s="45">
        <v>0</v>
      </c>
      <c r="M38" s="46" t="s">
        <v>29</v>
      </c>
    </row>
    <row r="39" spans="1:13" s="2" customFormat="1" ht="15.75" thickBot="1" x14ac:dyDescent="0.3">
      <c r="A39" s="52" t="s">
        <v>51</v>
      </c>
      <c r="B39" s="53"/>
      <c r="C39" s="53"/>
      <c r="D39" s="53"/>
      <c r="E39" s="54"/>
      <c r="F39" s="33">
        <v>4000</v>
      </c>
      <c r="G39" s="28">
        <v>4000</v>
      </c>
      <c r="H39" s="28">
        <v>0</v>
      </c>
      <c r="I39" s="28">
        <v>4000</v>
      </c>
      <c r="J39" s="28">
        <v>0</v>
      </c>
      <c r="K39" s="28">
        <v>0</v>
      </c>
      <c r="L39" s="29">
        <v>0</v>
      </c>
      <c r="M39" s="23" t="s">
        <v>29</v>
      </c>
    </row>
    <row r="40" spans="1:13" s="2" customFormat="1" ht="15.75" thickBot="1" x14ac:dyDescent="0.3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/>
    </row>
    <row r="41" spans="1:13" s="2" customFormat="1" ht="15.75" thickBot="1" x14ac:dyDescent="0.3">
      <c r="A41" s="107" t="s">
        <v>45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</row>
    <row r="42" spans="1:13" s="2" customFormat="1" ht="15.75" customHeight="1" x14ac:dyDescent="0.25">
      <c r="A42" s="10" t="s">
        <v>0</v>
      </c>
      <c r="B42" s="13" t="s">
        <v>44</v>
      </c>
      <c r="C42" s="13" t="s">
        <v>46</v>
      </c>
      <c r="D42" s="13" t="s">
        <v>3</v>
      </c>
      <c r="E42" s="13" t="s">
        <v>4</v>
      </c>
      <c r="F42" s="13" t="s">
        <v>41</v>
      </c>
      <c r="G42" s="13" t="s">
        <v>5</v>
      </c>
      <c r="H42" s="13" t="s">
        <v>9</v>
      </c>
      <c r="I42" s="13" t="s">
        <v>10</v>
      </c>
      <c r="J42" s="13" t="s">
        <v>7</v>
      </c>
      <c r="K42" s="13" t="s">
        <v>8</v>
      </c>
      <c r="L42" s="12" t="s">
        <v>6</v>
      </c>
      <c r="M42" s="14" t="s">
        <v>16</v>
      </c>
    </row>
    <row r="43" spans="1:13" s="2" customFormat="1" ht="39" thickBot="1" x14ac:dyDescent="0.3">
      <c r="A43" s="51">
        <v>44501</v>
      </c>
      <c r="B43" s="47" t="s">
        <v>11</v>
      </c>
      <c r="C43" s="47" t="s">
        <v>12</v>
      </c>
      <c r="D43" s="47" t="s">
        <v>13</v>
      </c>
      <c r="E43" s="50" t="s">
        <v>14</v>
      </c>
      <c r="F43" s="48">
        <v>4000</v>
      </c>
      <c r="G43" s="49">
        <v>4000</v>
      </c>
      <c r="H43" s="45">
        <v>0</v>
      </c>
      <c r="I43" s="45">
        <v>4000</v>
      </c>
      <c r="J43" s="49">
        <v>0</v>
      </c>
      <c r="K43" s="49">
        <v>0</v>
      </c>
      <c r="L43" s="45">
        <v>0</v>
      </c>
      <c r="M43" s="46" t="s">
        <v>29</v>
      </c>
    </row>
    <row r="44" spans="1:13" s="2" customFormat="1" ht="15.75" thickBot="1" x14ac:dyDescent="0.3">
      <c r="A44" s="52" t="s">
        <v>51</v>
      </c>
      <c r="B44" s="53"/>
      <c r="C44" s="53"/>
      <c r="D44" s="53"/>
      <c r="E44" s="54"/>
      <c r="F44" s="33">
        <v>4000</v>
      </c>
      <c r="G44" s="28">
        <v>4000</v>
      </c>
      <c r="H44" s="28">
        <v>0</v>
      </c>
      <c r="I44" s="28">
        <v>4000</v>
      </c>
      <c r="J44" s="28">
        <v>0</v>
      </c>
      <c r="K44" s="28">
        <v>0</v>
      </c>
      <c r="L44" s="29">
        <v>0</v>
      </c>
      <c r="M44" s="23" t="s">
        <v>29</v>
      </c>
    </row>
    <row r="45" spans="1:13" s="2" customFormat="1" ht="15.75" thickBot="1" x14ac:dyDescent="0.3">
      <c r="A45" s="110" t="s">
        <v>45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2"/>
    </row>
  </sheetData>
  <mergeCells count="9">
    <mergeCell ref="A6:M6"/>
    <mergeCell ref="A26:M26"/>
    <mergeCell ref="A41:M41"/>
    <mergeCell ref="A36:M36"/>
    <mergeCell ref="A45:M45"/>
    <mergeCell ref="A21:M21"/>
    <mergeCell ref="A31:M31"/>
    <mergeCell ref="A15:M15"/>
    <mergeCell ref="A8:M8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Bihari Lal</cp:lastModifiedBy>
  <dcterms:created xsi:type="dcterms:W3CDTF">2020-02-01T10:08:43Z</dcterms:created>
  <dcterms:modified xsi:type="dcterms:W3CDTF">2021-11-12T02:27:15Z</dcterms:modified>
</cp:coreProperties>
</file>